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orota.sowinska\Desktop\dokumenty WNoZ8\DYDAKTYKA\8 INFORMATOR\Informatory cykle\"/>
    </mc:Choice>
  </mc:AlternateContent>
  <xr:revisionPtr revIDLastSave="0" documentId="13_ncr:1_{ED646AFE-89A0-4F70-A369-1B500A332945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Opiekunowie lat" sheetId="1" r:id="rId1"/>
    <sheet name="I RM II nst" sheetId="5" r:id="rId2"/>
    <sheet name="II RM II nst" sheetId="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21" i="6" l="1"/>
  <c r="AE21" i="6"/>
  <c r="AC22" i="6"/>
  <c r="AE22" i="6"/>
  <c r="AC24" i="6"/>
  <c r="AE24" i="6"/>
  <c r="AC25" i="6"/>
  <c r="AE25" i="6"/>
  <c r="AC26" i="6"/>
  <c r="AE26" i="6"/>
  <c r="AC27" i="6"/>
  <c r="AE27" i="6"/>
  <c r="AC28" i="6"/>
  <c r="AE28" i="6"/>
  <c r="AC29" i="6"/>
  <c r="AE29" i="6"/>
  <c r="AC31" i="6"/>
  <c r="AE31" i="6"/>
  <c r="AC32" i="6"/>
  <c r="AE32" i="6"/>
  <c r="AC33" i="6"/>
  <c r="AE33" i="6"/>
  <c r="AC35" i="6"/>
  <c r="AE35" i="6"/>
  <c r="AC36" i="6"/>
  <c r="AE36" i="6"/>
  <c r="AC37" i="6"/>
  <c r="AE37" i="6"/>
  <c r="AC38" i="6"/>
  <c r="AE38" i="6"/>
  <c r="AC39" i="6"/>
  <c r="AE39" i="6"/>
  <c r="AC40" i="6"/>
  <c r="AE40" i="6"/>
  <c r="AC41" i="6"/>
  <c r="AE41" i="6"/>
  <c r="AC43" i="6"/>
  <c r="AE43" i="6"/>
  <c r="AC44" i="6"/>
  <c r="AE44" i="6"/>
  <c r="AC45" i="6"/>
  <c r="AE45" i="6"/>
  <c r="AC21" i="5"/>
  <c r="AE21" i="5"/>
  <c r="AC22" i="5"/>
  <c r="AE22" i="5"/>
  <c r="AC23" i="5"/>
  <c r="AE23" i="5"/>
  <c r="AC24" i="5"/>
  <c r="AE24" i="5"/>
  <c r="AC26" i="5"/>
  <c r="AE26" i="5"/>
  <c r="AC27" i="5"/>
  <c r="AE27" i="5"/>
  <c r="AC28" i="5"/>
  <c r="AE28" i="5"/>
  <c r="AC29" i="5"/>
  <c r="AE29" i="5"/>
  <c r="AC30" i="5"/>
  <c r="AE30" i="5"/>
  <c r="AC31" i="5"/>
  <c r="AE31" i="5"/>
  <c r="AC32" i="5"/>
  <c r="AE32" i="5"/>
  <c r="AC33" i="5"/>
  <c r="AE33" i="5"/>
  <c r="AC35" i="5"/>
  <c r="AE35" i="5"/>
  <c r="AC36" i="5"/>
  <c r="AE36" i="5"/>
  <c r="AC37" i="5"/>
  <c r="AE37" i="5"/>
  <c r="AC38" i="5"/>
  <c r="AE38" i="5"/>
  <c r="AC39" i="5"/>
  <c r="AE39" i="5"/>
  <c r="AC41" i="5"/>
  <c r="AE41" i="5"/>
  <c r="AC42" i="5"/>
  <c r="AE42" i="5"/>
  <c r="AC43" i="5"/>
  <c r="AE43" i="5"/>
  <c r="AC44" i="5"/>
  <c r="AE44" i="5"/>
  <c r="AC45" i="5"/>
  <c r="AE45" i="5"/>
  <c r="AC46" i="5"/>
  <c r="AE46" i="5"/>
  <c r="AC47" i="5"/>
  <c r="AE47" i="5"/>
  <c r="AC49" i="5"/>
  <c r="AE49" i="5"/>
  <c r="AC50" i="5"/>
  <c r="AE50" i="5"/>
  <c r="AC51" i="5"/>
  <c r="AE51" i="5"/>
  <c r="AC52" i="5"/>
  <c r="AE52" i="5"/>
  <c r="AC54" i="5"/>
  <c r="AE54" i="5"/>
  <c r="AC55" i="5"/>
  <c r="AE55" i="5"/>
  <c r="Z46" i="6" l="1"/>
  <c r="X46" i="6"/>
  <c r="V46" i="6"/>
  <c r="U46" i="6"/>
  <c r="T46" i="6"/>
  <c r="S46" i="6"/>
  <c r="R46" i="6"/>
  <c r="Q46" i="6"/>
  <c r="P46" i="6"/>
  <c r="N46" i="6"/>
  <c r="L46" i="6"/>
  <c r="J46" i="6"/>
  <c r="I46" i="6"/>
  <c r="H46" i="6"/>
  <c r="G46" i="6"/>
  <c r="F46" i="6"/>
  <c r="E46" i="6"/>
  <c r="D46" i="6"/>
  <c r="W45" i="6"/>
  <c r="Y45" i="6" s="1"/>
  <c r="AB45" i="6"/>
  <c r="AD45" i="6" s="1"/>
  <c r="K44" i="6"/>
  <c r="W43" i="6"/>
  <c r="Y43" i="6" s="1"/>
  <c r="K41" i="6"/>
  <c r="AB41" i="6" s="1"/>
  <c r="AD41" i="6" s="1"/>
  <c r="K40" i="6"/>
  <c r="K39" i="6"/>
  <c r="AB39" i="6" s="1"/>
  <c r="AD39" i="6" s="1"/>
  <c r="K38" i="6"/>
  <c r="AB38" i="6" s="1"/>
  <c r="AD38" i="6" s="1"/>
  <c r="K37" i="6"/>
  <c r="AB37" i="6" s="1"/>
  <c r="AD37" i="6" s="1"/>
  <c r="K36" i="6"/>
  <c r="AB36" i="6" s="1"/>
  <c r="AD36" i="6" s="1"/>
  <c r="K35" i="6"/>
  <c r="AB35" i="6" s="1"/>
  <c r="AD35" i="6" s="1"/>
  <c r="W33" i="6"/>
  <c r="Y33" i="6" s="1"/>
  <c r="K33" i="6"/>
  <c r="K32" i="6"/>
  <c r="K31" i="6"/>
  <c r="W29" i="6"/>
  <c r="Y29" i="6" s="1"/>
  <c r="AB29" i="6"/>
  <c r="AD29" i="6" s="1"/>
  <c r="K28" i="6"/>
  <c r="W27" i="6"/>
  <c r="Y27" i="6" s="1"/>
  <c r="W26" i="6"/>
  <c r="Y26" i="6" s="1"/>
  <c r="W25" i="6"/>
  <c r="Y25" i="6" s="1"/>
  <c r="K24" i="6"/>
  <c r="W22" i="6"/>
  <c r="Y22" i="6" s="1"/>
  <c r="W21" i="6"/>
  <c r="Y21" i="6" s="1"/>
  <c r="K21" i="6"/>
  <c r="AE20" i="6"/>
  <c r="AE46" i="6" s="1"/>
  <c r="AC20" i="6"/>
  <c r="AC46" i="6" s="1"/>
  <c r="W20" i="6"/>
  <c r="Y20" i="6" s="1"/>
  <c r="Z56" i="5"/>
  <c r="X56" i="5"/>
  <c r="V56" i="5"/>
  <c r="U56" i="5"/>
  <c r="T56" i="5"/>
  <c r="S56" i="5"/>
  <c r="R56" i="5"/>
  <c r="Q56" i="5"/>
  <c r="P56" i="5"/>
  <c r="N56" i="5"/>
  <c r="L56" i="5"/>
  <c r="J56" i="5"/>
  <c r="I56" i="5"/>
  <c r="H56" i="5"/>
  <c r="G56" i="5"/>
  <c r="F56" i="5"/>
  <c r="E56" i="5"/>
  <c r="D56" i="5"/>
  <c r="K55" i="5"/>
  <c r="AB55" i="5" s="1"/>
  <c r="AD55" i="5" s="1"/>
  <c r="W54" i="5"/>
  <c r="Y54" i="5" s="1"/>
  <c r="AB54" i="5"/>
  <c r="AD54" i="5" s="1"/>
  <c r="W52" i="5"/>
  <c r="Y52" i="5" s="1"/>
  <c r="AB52" i="5"/>
  <c r="AD52" i="5" s="1"/>
  <c r="M51" i="5"/>
  <c r="K51" i="5"/>
  <c r="AB51" i="5" s="1"/>
  <c r="AD51" i="5" s="1"/>
  <c r="W50" i="5"/>
  <c r="Y50" i="5" s="1"/>
  <c r="AB50" i="5"/>
  <c r="AD50" i="5" s="1"/>
  <c r="W49" i="5"/>
  <c r="Y49" i="5" s="1"/>
  <c r="AB49" i="5"/>
  <c r="AD49" i="5" s="1"/>
  <c r="W47" i="5"/>
  <c r="AB47" i="5"/>
  <c r="AD47" i="5" s="1"/>
  <c r="W46" i="5"/>
  <c r="Y46" i="5" s="1"/>
  <c r="AB46" i="5"/>
  <c r="AD46" i="5" s="1"/>
  <c r="K45" i="5"/>
  <c r="AB45" i="5" s="1"/>
  <c r="AD45" i="5" s="1"/>
  <c r="K44" i="5"/>
  <c r="AB44" i="5" s="1"/>
  <c r="AD44" i="5" s="1"/>
  <c r="W43" i="5"/>
  <c r="Y43" i="5" s="1"/>
  <c r="AB43" i="5"/>
  <c r="AD43" i="5" s="1"/>
  <c r="K42" i="5"/>
  <c r="W41" i="5"/>
  <c r="K41" i="5"/>
  <c r="AB41" i="5" s="1"/>
  <c r="AD41" i="5" s="1"/>
  <c r="K39" i="5"/>
  <c r="AB39" i="5" s="1"/>
  <c r="AD39" i="5" s="1"/>
  <c r="K38" i="5"/>
  <c r="AB38" i="5" s="1"/>
  <c r="AD38" i="5" s="1"/>
  <c r="W37" i="5"/>
  <c r="AB37" i="5"/>
  <c r="AD37" i="5" s="1"/>
  <c r="K36" i="5"/>
  <c r="K35" i="5"/>
  <c r="AB35" i="5" s="1"/>
  <c r="AD35" i="5" s="1"/>
  <c r="K33" i="5"/>
  <c r="AB33" i="5" s="1"/>
  <c r="AD33" i="5" s="1"/>
  <c r="W32" i="5"/>
  <c r="Y32" i="5" s="1"/>
  <c r="K31" i="5"/>
  <c r="AB31" i="5" s="1"/>
  <c r="AD31" i="5" s="1"/>
  <c r="W30" i="5"/>
  <c r="Y30" i="5" s="1"/>
  <c r="AB30" i="5"/>
  <c r="AD30" i="5" s="1"/>
  <c r="K29" i="5"/>
  <c r="W28" i="5"/>
  <c r="Y28" i="5" s="1"/>
  <c r="K28" i="5"/>
  <c r="AB28" i="5" s="1"/>
  <c r="AD28" i="5" s="1"/>
  <c r="W27" i="5"/>
  <c r="Y27" i="5" s="1"/>
  <c r="K27" i="5"/>
  <c r="AB27" i="5" s="1"/>
  <c r="AD27" i="5" s="1"/>
  <c r="W26" i="5"/>
  <c r="Y26" i="5" s="1"/>
  <c r="K24" i="5"/>
  <c r="AB24" i="5" s="1"/>
  <c r="AD24" i="5" s="1"/>
  <c r="W23" i="5"/>
  <c r="Y23" i="5" s="1"/>
  <c r="K23" i="5"/>
  <c r="AB23" i="5" s="1"/>
  <c r="AD23" i="5" s="1"/>
  <c r="K22" i="5"/>
  <c r="W21" i="5"/>
  <c r="AB21" i="5"/>
  <c r="AD21" i="5" s="1"/>
  <c r="AE20" i="5"/>
  <c r="AC20" i="5"/>
  <c r="W20" i="5"/>
  <c r="Y20" i="5" s="1"/>
  <c r="M41" i="5" l="1"/>
  <c r="M44" i="6"/>
  <c r="AB44" i="6"/>
  <c r="AD44" i="6" s="1"/>
  <c r="W56" i="5"/>
  <c r="AB42" i="5"/>
  <c r="AD42" i="5" s="1"/>
  <c r="AB26" i="6"/>
  <c r="AD26" i="6" s="1"/>
  <c r="AB33" i="6"/>
  <c r="AD33" i="6" s="1"/>
  <c r="AB25" i="6"/>
  <c r="AD25" i="6" s="1"/>
  <c r="M21" i="6"/>
  <c r="AB21" i="6"/>
  <c r="AD21" i="6" s="1"/>
  <c r="M28" i="6"/>
  <c r="AB28" i="6"/>
  <c r="AD28" i="6" s="1"/>
  <c r="AB43" i="6"/>
  <c r="AD43" i="6" s="1"/>
  <c r="M32" i="6"/>
  <c r="AB32" i="6"/>
  <c r="AD32" i="6" s="1"/>
  <c r="M36" i="5"/>
  <c r="AB36" i="5"/>
  <c r="AD36" i="5" s="1"/>
  <c r="M44" i="5"/>
  <c r="M29" i="5"/>
  <c r="AB29" i="5"/>
  <c r="AD29" i="5" s="1"/>
  <c r="M55" i="5"/>
  <c r="AB27" i="6"/>
  <c r="AD27" i="6" s="1"/>
  <c r="AB22" i="6"/>
  <c r="AD22" i="6" s="1"/>
  <c r="K56" i="5"/>
  <c r="M22" i="5"/>
  <c r="AB22" i="5"/>
  <c r="AD22" i="5" s="1"/>
  <c r="AB20" i="6"/>
  <c r="AD20" i="6" s="1"/>
  <c r="AB26" i="5"/>
  <c r="AD26" i="5" s="1"/>
  <c r="M40" i="6"/>
  <c r="AB40" i="6"/>
  <c r="AD40" i="6" s="1"/>
  <c r="AB32" i="5"/>
  <c r="AD32" i="5" s="1"/>
  <c r="M24" i="6"/>
  <c r="AB24" i="6"/>
  <c r="AD24" i="6" s="1"/>
  <c r="M31" i="6"/>
  <c r="AB31" i="6"/>
  <c r="AD31" i="6" s="1"/>
  <c r="M33" i="6"/>
  <c r="M36" i="6"/>
  <c r="M38" i="6"/>
  <c r="W46" i="6"/>
  <c r="M41" i="6"/>
  <c r="K46" i="6"/>
  <c r="M35" i="6"/>
  <c r="M39" i="6"/>
  <c r="Y46" i="6"/>
  <c r="M37" i="6"/>
  <c r="M39" i="5"/>
  <c r="M31" i="5"/>
  <c r="Y21" i="5"/>
  <c r="Y37" i="5"/>
  <c r="Y47" i="5"/>
  <c r="AC56" i="5"/>
  <c r="AE56" i="5"/>
  <c r="M24" i="5"/>
  <c r="M35" i="5"/>
  <c r="Y41" i="5"/>
  <c r="AB20" i="5"/>
  <c r="M28" i="5"/>
  <c r="M23" i="5"/>
  <c r="M27" i="5"/>
  <c r="M33" i="5"/>
  <c r="M38" i="5"/>
  <c r="M42" i="5"/>
  <c r="M45" i="5"/>
  <c r="M46" i="6" l="1"/>
  <c r="AD46" i="6"/>
  <c r="AB46" i="6"/>
  <c r="M56" i="5"/>
  <c r="AD20" i="5"/>
  <c r="AD56" i="5" s="1"/>
  <c r="AB56" i="5"/>
  <c r="Y56" i="5"/>
</calcChain>
</file>

<file path=xl/sharedStrings.xml><?xml version="1.0" encoding="utf-8"?>
<sst xmlns="http://schemas.openxmlformats.org/spreadsheetml/2006/main" count="283" uniqueCount="151">
  <si>
    <t>WYDZIAŁU NAUK O ZDROWIU</t>
  </si>
  <si>
    <t>OPIEKUNOWIE POSZCZEGÓLNYCH LAT</t>
  </si>
  <si>
    <t xml:space="preserve">PLAN STUDIÓW </t>
  </si>
  <si>
    <t>kierunek: RATOWNICTO MEDYCZNE</t>
  </si>
  <si>
    <t>I rok</t>
  </si>
  <si>
    <t>II rok</t>
  </si>
  <si>
    <t>NABÓR 2025/2026</t>
  </si>
  <si>
    <t xml:space="preserve">Plan studiów </t>
  </si>
  <si>
    <t>I ROK STUDIÓW</t>
  </si>
  <si>
    <t>Semestr 1 (zimowy)</t>
  </si>
  <si>
    <t>Semestr 2 (letni)</t>
  </si>
  <si>
    <t>Liczba godzin</t>
  </si>
  <si>
    <t>Lp.</t>
  </si>
  <si>
    <t>Przedmiot</t>
  </si>
  <si>
    <t>w</t>
  </si>
  <si>
    <t>sem</t>
  </si>
  <si>
    <t>ćw</t>
  </si>
  <si>
    <t>k</t>
  </si>
  <si>
    <t>zp</t>
  </si>
  <si>
    <t>pz</t>
  </si>
  <si>
    <t>e-l </t>
  </si>
  <si>
    <t>liczba godzin kontaktowych w semestrze</t>
  </si>
  <si>
    <t>liczba godzin samokształcenia                         w semestrze</t>
  </si>
  <si>
    <t>liczba wszystkich godzinw semestrze (suma=kontakt                      +samokształcenie)</t>
  </si>
  <si>
    <t>Forma zaliczenia:</t>
  </si>
  <si>
    <t>e-l</t>
  </si>
  <si>
    <t>liczba godzin kontaktowych                  w semestrze</t>
  </si>
  <si>
    <t>liczba godzin samokształcenia                      w semestrze</t>
  </si>
  <si>
    <t>liczba wszystkich godzin w semestrze (suma=kontakt                          +samokształcenie)</t>
  </si>
  <si>
    <t xml:space="preserve">Forma zaliczenia:            </t>
  </si>
  <si>
    <t>liczba godzin kontaktowych  w roku akademickim</t>
  </si>
  <si>
    <t>liczba godzin samokształcenia           w roku akademickim</t>
  </si>
  <si>
    <t>Łączna liczba godzin w roku akademickim (suma=kontakt                 +samokształcenie)</t>
  </si>
  <si>
    <t>Łączna ilość ECTS                w roku akademickim</t>
  </si>
  <si>
    <t>Kierownik przedmiotu</t>
  </si>
  <si>
    <t>Przedmioty obowiązkowe</t>
  </si>
  <si>
    <t>Nauki społeczne i humanistyczne</t>
  </si>
  <si>
    <t>ZzO</t>
  </si>
  <si>
    <t>E</t>
  </si>
  <si>
    <t>Marketing i zarządzanie w ochronie zdrowia</t>
  </si>
  <si>
    <t>Zaawansowane procedury ratunkowe</t>
  </si>
  <si>
    <t>Anestezjologia i Intensywna Terapia</t>
  </si>
  <si>
    <t>Chirurgia</t>
  </si>
  <si>
    <t>Choroby wewnętrzne</t>
  </si>
  <si>
    <t>Pediatria</t>
  </si>
  <si>
    <t>Medycyna Sądowa</t>
  </si>
  <si>
    <t>Godziny do dyspozycji uczelni  - obowiązkowe</t>
  </si>
  <si>
    <t>Godziny do dyspozycji uczelni  wybieralne -  Fakultety</t>
  </si>
  <si>
    <t>dr n.med. Paweł Rasmus</t>
  </si>
  <si>
    <t>Mindfulness w pracy ratownika medycznego</t>
  </si>
  <si>
    <t>Jak skutecznie rozliczyć świadczenia medyczne w ratownictwie medycznym</t>
  </si>
  <si>
    <t>dr hab. inż.  prof. uczelni Remigiusz Kozłowski</t>
  </si>
  <si>
    <t>Zastosowanie nowoczesnych technologii w logistyce ratownictwa medycznego</t>
  </si>
  <si>
    <t>Badania naukowe</t>
  </si>
  <si>
    <t>Informacja naukowa</t>
  </si>
  <si>
    <t>Seminarium dyplomowe</t>
  </si>
  <si>
    <t>Praktyki zawodowe</t>
  </si>
  <si>
    <t>Pracownia Ultrasonograficzna</t>
  </si>
  <si>
    <t>Razem:</t>
  </si>
  <si>
    <t>x</t>
  </si>
  <si>
    <t>Podpis Dziekana/Prodziekana</t>
  </si>
  <si>
    <t>Semestr 3 (zimowy)</t>
  </si>
  <si>
    <t>Semestr 4 (letni)</t>
  </si>
  <si>
    <t xml:space="preserve">Prawo w praktyce zawodowej ratownika medycznego </t>
  </si>
  <si>
    <t>Medycyna katastrof</t>
  </si>
  <si>
    <t>Badania naukowe w ratownictwie medycznym</t>
  </si>
  <si>
    <t>Statystyka medyczna</t>
  </si>
  <si>
    <t>Godziny do dyspozycji uczelni</t>
  </si>
  <si>
    <t>Debriefing psychologiczny w Systemie Państwowego Ratownictwa Medycznego</t>
  </si>
  <si>
    <t>Kontrola masywnych krwawień i krwotoków</t>
  </si>
  <si>
    <t>Emergency psychology</t>
  </si>
  <si>
    <t xml:space="preserve">Preparedness for prehospital emergency management in multinational team - paramedic skills and efficient communication in English </t>
  </si>
  <si>
    <t>Zakład Medycyny Sądowej lub Prosektorium Szpitalne</t>
  </si>
  <si>
    <t>Język migowy</t>
  </si>
  <si>
    <t>Prawo medyczne</t>
  </si>
  <si>
    <t>Język obcy</t>
  </si>
  <si>
    <t>Komunikacja w zespole</t>
  </si>
  <si>
    <t>Zastosowanie farmakologii w ratownictwie medycznym</t>
  </si>
  <si>
    <t>Ginekologia i położnictwo w ratownictwie medycznym</t>
  </si>
  <si>
    <t>Diagnostyka laboratoryjna z elementami krwiolecznictwa</t>
  </si>
  <si>
    <t>Diagnostyka obrazowa w ratownictwie medycznym</t>
  </si>
  <si>
    <t>Savoir vivre w praktyce medycznej</t>
  </si>
  <si>
    <t>BHP</t>
  </si>
  <si>
    <t>Przysposobienie biblioteczne</t>
  </si>
  <si>
    <t>Z</t>
  </si>
  <si>
    <t>Psychologiczne aspekty poruszania się po rynku pracy w systemie Państwowego Ratownictwa Medycznego</t>
  </si>
  <si>
    <t>Organizacja i zarządzanie w ratownictwie medycznym</t>
  </si>
  <si>
    <t>Fakultet (student wybiera  3 fakultety w semestrze zimowym)</t>
  </si>
  <si>
    <t>Logistyka działań WOPR</t>
  </si>
  <si>
    <t>dr n. med. Kinga Studzińska-Pasieka</t>
  </si>
  <si>
    <t xml:space="preserve">dr n. o zdrowiu Monika Kowalska-Wojtysiak </t>
  </si>
  <si>
    <t>dr n. med. Paweł Rasmus</t>
  </si>
  <si>
    <t xml:space="preserve">dr hab. n. ekon. prof. uczelni Remigiusz Kozłowski </t>
  </si>
  <si>
    <t>dr n. med. Aleksandra Sierocka</t>
  </si>
  <si>
    <t xml:space="preserve">dr n. hum Sylwia Krukowska </t>
  </si>
  <si>
    <t>Metodyka zajęć symulacyjnych</t>
  </si>
  <si>
    <t xml:space="preserve">prof. dr hab. n. med. Łukasz Dziki     </t>
  </si>
  <si>
    <t xml:space="preserve">dr n. med. Filip Jaśkiewicz </t>
  </si>
  <si>
    <t xml:space="preserve">dr n. med. Renata Szmigielska </t>
  </si>
  <si>
    <t>Medycyna ratunkowa dorosłych</t>
  </si>
  <si>
    <t>Medycyna ratunkowa dzieci</t>
  </si>
  <si>
    <t>Elementy samoobrony</t>
  </si>
  <si>
    <t>dr n. med. Andrzej Wieczorek</t>
  </si>
  <si>
    <t xml:space="preserve">prof. dr hab. n. med. Ireneusz Majsterek </t>
  </si>
  <si>
    <t xml:space="preserve">dr n. med. Agnieszka Jurczyk </t>
  </si>
  <si>
    <t>prof. dr hab.n. med. Dariusz Moczulski</t>
  </si>
  <si>
    <t xml:space="preserve">mgr Renata Kielan </t>
  </si>
  <si>
    <t>mgr inż. Witold Kozakiewicz</t>
  </si>
  <si>
    <t>dr hab. n. med. prof. uczelni Bogusława Luzak</t>
  </si>
  <si>
    <t>mgr Leszek Piąstka</t>
  </si>
  <si>
    <t>Ratownictwo medyczne w ujęciu międzynarodowym</t>
  </si>
  <si>
    <t>Opiekun praktyk - dr hab. n. med. prof. uczelni Dariusz Timler</t>
  </si>
  <si>
    <t xml:space="preserve">Opiekun praktyk - dr n. med. Agnieszka Jurczyk </t>
  </si>
  <si>
    <t xml:space="preserve"> lek. Ewelina Szymczak</t>
  </si>
  <si>
    <t>dr hab. n. med. prof. uczelni Dariusz Timler</t>
  </si>
  <si>
    <t>dr n. o zdrowiu Maria Bartczak</t>
  </si>
  <si>
    <t>dr n. med. Bogusława Rudnicka</t>
  </si>
  <si>
    <t>mgr Adam Gołuchowski</t>
  </si>
  <si>
    <t xml:space="preserve">Opiekun praktyk - dr n. med. Andrzej Wieczorek </t>
  </si>
  <si>
    <t xml:space="preserve">Opiekun praktyk - dr n. med. Renata Szmigielska </t>
  </si>
  <si>
    <t>dr n. med. prof. uczelni Krystyna Frydrysiak</t>
  </si>
  <si>
    <t>dr n. med. Rafał Wlazeł</t>
  </si>
  <si>
    <t xml:space="preserve">mgr Karolina Zajdel </t>
  </si>
  <si>
    <t>prof. dr hab. n. o zdrowiu Małgorzata Pikala</t>
  </si>
  <si>
    <t>Zastosowanie AI w ratownictwie medycznym</t>
  </si>
  <si>
    <t>Oddział Anestezjologii i Intensywnej Terapii Dorosłych</t>
  </si>
  <si>
    <t>Oddział Anestezjologii i Intensywnej Terapii Dzieci</t>
  </si>
  <si>
    <t>Szpitalny Oddział Ratunkowy (SOR)</t>
  </si>
  <si>
    <t>liczba ECTS w semestrze</t>
  </si>
  <si>
    <t>dr n. med. Bogusława Łopacińska</t>
  </si>
  <si>
    <t>dr n. o zdrowiu Katarzyna Starosta</t>
  </si>
  <si>
    <r>
      <t>KIERUNEK STUDIÓW:</t>
    </r>
    <r>
      <rPr>
        <sz val="8"/>
        <color theme="1"/>
        <rFont val="Times New Roman"/>
        <family val="1"/>
        <charset val="238"/>
      </rPr>
      <t xml:space="preserve"> Ratownictwo Medyczne</t>
    </r>
  </si>
  <si>
    <r>
      <t xml:space="preserve">POZIOM: </t>
    </r>
    <r>
      <rPr>
        <sz val="8"/>
        <color theme="1"/>
        <rFont val="Times New Roman"/>
        <family val="1"/>
        <charset val="238"/>
      </rPr>
      <t>studia II stopnia</t>
    </r>
  </si>
  <si>
    <r>
      <t>PROFIL:</t>
    </r>
    <r>
      <rPr>
        <sz val="8"/>
        <color theme="1"/>
        <rFont val="Times New Roman"/>
        <family val="1"/>
        <charset val="238"/>
      </rPr>
      <t xml:space="preserve"> praktyczny</t>
    </r>
  </si>
  <si>
    <r>
      <t>KIERUNEK STUDIÓW:</t>
    </r>
    <r>
      <rPr>
        <sz val="11"/>
        <color theme="1"/>
        <rFont val="Times New Roman"/>
        <family val="1"/>
        <charset val="238"/>
      </rPr>
      <t xml:space="preserve"> Ratownictwo Medyczne</t>
    </r>
  </si>
  <si>
    <r>
      <t xml:space="preserve">POZIOM: </t>
    </r>
    <r>
      <rPr>
        <sz val="11"/>
        <color theme="1"/>
        <rFont val="Times New Roman"/>
        <family val="1"/>
        <charset val="238"/>
      </rPr>
      <t>studia II stopnia</t>
    </r>
  </si>
  <si>
    <r>
      <t>PROFIL:</t>
    </r>
    <r>
      <rPr>
        <sz val="11"/>
        <color theme="1"/>
        <rFont val="Times New Roman"/>
        <family val="1"/>
        <charset val="238"/>
      </rPr>
      <t xml:space="preserve"> praktyczny</t>
    </r>
  </si>
  <si>
    <r>
      <t xml:space="preserve">liczba </t>
    </r>
    <r>
      <rPr>
        <sz val="8"/>
        <color rgb="FF000000"/>
        <rFont val="Times New Roman"/>
        <family val="1"/>
        <charset val="238"/>
      </rPr>
      <t> </t>
    </r>
    <r>
      <rPr>
        <b/>
        <sz val="8"/>
        <color rgb="FF000000"/>
        <rFont val="Times New Roman"/>
        <family val="1"/>
        <charset val="238"/>
      </rPr>
      <t>ECTS w semestrze</t>
    </r>
  </si>
  <si>
    <r>
      <t xml:space="preserve">Fakultet </t>
    </r>
    <r>
      <rPr>
        <sz val="9"/>
        <color theme="1"/>
        <rFont val="Times New Roman"/>
        <family val="1"/>
        <charset val="238"/>
      </rPr>
      <t>(student wybiera 2 fakultet w sem. zimowym i 1 w sem. letnim)</t>
    </r>
  </si>
  <si>
    <t>Medycyna sądowa</t>
  </si>
  <si>
    <t>Historia medycyny ratunkowej</t>
  </si>
  <si>
    <r>
      <t>FORMA STUDIÓW:</t>
    </r>
    <r>
      <rPr>
        <sz val="8"/>
        <color theme="1"/>
        <rFont val="Times New Roman"/>
        <family val="1"/>
        <charset val="238"/>
      </rPr>
      <t xml:space="preserve"> niestacjonarne</t>
    </r>
  </si>
  <si>
    <r>
      <t xml:space="preserve">w – </t>
    </r>
    <r>
      <rPr>
        <sz val="8"/>
        <color rgb="FF000000"/>
        <rFont val="Times New Roman"/>
        <family val="1"/>
        <charset val="238"/>
      </rPr>
      <t xml:space="preserve">wykłady; </t>
    </r>
    <r>
      <rPr>
        <b/>
        <sz val="8"/>
        <color rgb="FF000000"/>
        <rFont val="Times New Roman"/>
        <family val="1"/>
        <charset val="238"/>
      </rPr>
      <t xml:space="preserve">sem – </t>
    </r>
    <r>
      <rPr>
        <sz val="8"/>
        <color rgb="FF000000"/>
        <rFont val="Times New Roman"/>
        <family val="1"/>
        <charset val="238"/>
      </rPr>
      <t>seminarium;</t>
    </r>
    <r>
      <rPr>
        <b/>
        <sz val="8"/>
        <color rgb="FF000000"/>
        <rFont val="Times New Roman"/>
        <family val="1"/>
        <charset val="238"/>
      </rPr>
      <t xml:space="preserve"> ćw – </t>
    </r>
    <r>
      <rPr>
        <sz val="8"/>
        <color rgb="FF000000"/>
        <rFont val="Times New Roman"/>
        <family val="1"/>
        <charset val="238"/>
      </rPr>
      <t>ćwiczenia;</t>
    </r>
    <r>
      <rPr>
        <b/>
        <sz val="8"/>
        <color rgb="FF000000"/>
        <rFont val="Times New Roman"/>
        <family val="1"/>
        <charset val="238"/>
      </rPr>
      <t xml:space="preserve"> k – </t>
    </r>
    <r>
      <rPr>
        <sz val="8"/>
        <color rgb="FF000000"/>
        <rFont val="Times New Roman"/>
        <family val="1"/>
        <charset val="238"/>
      </rPr>
      <t>zajęcia kliniczne;</t>
    </r>
    <r>
      <rPr>
        <b/>
        <sz val="8"/>
        <color rgb="FF000000"/>
        <rFont val="Times New Roman"/>
        <family val="1"/>
        <charset val="238"/>
      </rPr>
      <t xml:space="preserve"> zp – </t>
    </r>
    <r>
      <rPr>
        <sz val="8"/>
        <color rgb="FF000000"/>
        <rFont val="Times New Roman"/>
        <family val="1"/>
        <charset val="238"/>
      </rPr>
      <t>zajęcia praktyczne;</t>
    </r>
    <r>
      <rPr>
        <b/>
        <sz val="8"/>
        <color rgb="FF000000"/>
        <rFont val="Times New Roman"/>
        <family val="1"/>
        <charset val="238"/>
      </rPr>
      <t xml:space="preserve"> pz – </t>
    </r>
    <r>
      <rPr>
        <sz val="8"/>
        <color rgb="FF000000"/>
        <rFont val="Times New Roman"/>
        <family val="1"/>
        <charset val="238"/>
      </rPr>
      <t>praktyki zawodowe;</t>
    </r>
    <r>
      <rPr>
        <b/>
        <sz val="8"/>
        <color rgb="FF000000"/>
        <rFont val="Times New Roman"/>
        <family val="1"/>
        <charset val="238"/>
      </rPr>
      <t xml:space="preserve"> E-l – </t>
    </r>
    <r>
      <rPr>
        <sz val="8"/>
        <color rgb="FF000000"/>
        <rFont val="Times New Roman"/>
        <family val="1"/>
        <charset val="238"/>
      </rPr>
      <t xml:space="preserve">e-learning; </t>
    </r>
    <r>
      <rPr>
        <b/>
        <sz val="8"/>
        <color rgb="FF000000"/>
        <rFont val="Times New Roman"/>
        <family val="1"/>
        <charset val="238"/>
      </rPr>
      <t xml:space="preserve">sam – </t>
    </r>
    <r>
      <rPr>
        <sz val="8"/>
        <color rgb="FF000000"/>
        <rFont val="Times New Roman"/>
        <family val="1"/>
        <charset val="238"/>
      </rPr>
      <t>samokształcenie</t>
    </r>
    <r>
      <rPr>
        <sz val="8"/>
        <color theme="1"/>
        <rFont val="Times New Roman"/>
        <family val="1"/>
        <charset val="238"/>
      </rPr>
      <t>;</t>
    </r>
    <r>
      <rPr>
        <b/>
        <sz val="8"/>
        <color theme="1"/>
        <rFont val="Times New Roman"/>
        <family val="1"/>
        <charset val="238"/>
      </rPr>
      <t xml:space="preserve"> E</t>
    </r>
    <r>
      <rPr>
        <sz val="8"/>
        <color theme="1"/>
        <rFont val="Times New Roman"/>
        <family val="1"/>
        <charset val="238"/>
      </rPr>
      <t xml:space="preserve"> – egzamin</t>
    </r>
    <r>
      <rPr>
        <sz val="8"/>
        <color rgb="FF000000"/>
        <rFont val="Times New Roman"/>
        <family val="1"/>
        <charset val="238"/>
      </rPr>
      <t xml:space="preserve">; </t>
    </r>
    <r>
      <rPr>
        <b/>
        <sz val="8"/>
        <color theme="1"/>
        <rFont val="Times New Roman"/>
        <family val="1"/>
        <charset val="238"/>
      </rPr>
      <t>ZzO</t>
    </r>
    <r>
      <rPr>
        <sz val="8"/>
        <color theme="1"/>
        <rFont val="Times New Roman"/>
        <family val="1"/>
        <charset val="238"/>
      </rPr>
      <t xml:space="preserve"> – zaliczenie z oceną</t>
    </r>
    <r>
      <rPr>
        <sz val="8"/>
        <color rgb="FF000000"/>
        <rFont val="Times New Roman"/>
        <family val="1"/>
        <charset val="238"/>
      </rPr>
      <t xml:space="preserve">; </t>
    </r>
  </si>
  <si>
    <r>
      <t xml:space="preserve">Z </t>
    </r>
    <r>
      <rPr>
        <sz val="8"/>
        <color theme="1"/>
        <rFont val="Times New Roman"/>
        <family val="1"/>
        <charset val="238"/>
      </rPr>
      <t>– zaliczenie</t>
    </r>
    <r>
      <rPr>
        <b/>
        <sz val="8"/>
        <color rgb="FF000000"/>
        <rFont val="Times New Roman"/>
        <family val="1"/>
        <charset val="238"/>
      </rPr>
      <t xml:space="preserve">; </t>
    </r>
    <r>
      <rPr>
        <sz val="8"/>
        <color rgb="FF000000"/>
        <rFont val="Times New Roman"/>
        <family val="1"/>
        <charset val="238"/>
      </rPr>
      <t>Forma zaliczenia: E - egzamin; ZzO - zaliczenie z oceną; Z – zaliczenie</t>
    </r>
  </si>
  <si>
    <t>Załącznik nr 3a</t>
  </si>
  <si>
    <r>
      <t>FORMA STUDIÓW:</t>
    </r>
    <r>
      <rPr>
        <sz val="11"/>
        <color theme="1"/>
        <rFont val="Times New Roman"/>
        <family val="1"/>
        <charset val="238"/>
      </rPr>
      <t xml:space="preserve"> niestacjonarne</t>
    </r>
  </si>
  <si>
    <t xml:space="preserve">Studia II stopnia  niestacjonarne  </t>
  </si>
  <si>
    <r>
      <t xml:space="preserve">ROK AKADEMICKI: </t>
    </r>
    <r>
      <rPr>
        <sz val="11"/>
        <color theme="1"/>
        <rFont val="Times New Roman"/>
        <family val="1"/>
        <charset val="238"/>
      </rPr>
      <t>2025/2026</t>
    </r>
  </si>
  <si>
    <t>II ROK STUDIÓW</t>
  </si>
  <si>
    <t>dr n. med. Robert Morawiec</t>
  </si>
  <si>
    <r>
      <t xml:space="preserve">ROK AKADEMICKI: </t>
    </r>
    <r>
      <rPr>
        <sz val="8"/>
        <color theme="1"/>
        <rFont val="Times New Roman"/>
        <family val="1"/>
        <charset val="238"/>
      </rPr>
      <t xml:space="preserve"> 2026/2027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</si>
</sst>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0" x14ac:knownFonts="1">
    <font>
      <sz val="10"/>
      <color rgb="FF000000"/>
      <name val="Calibri"/>
      <charset val="1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i/>
      <sz val="10"/>
      <color theme="1"/>
      <name val="Arial"/>
      <family val="2"/>
      <charset val="238"/>
    </font>
    <font>
      <sz val="36"/>
      <color theme="1"/>
      <name val="Times New Roman"/>
      <family val="1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Times New Roman"/>
      <family val="1"/>
      <charset val="238"/>
    </font>
    <font>
      <sz val="12"/>
      <color theme="1"/>
      <name val="Arial"/>
      <family val="2"/>
      <charset val="238"/>
    </font>
    <font>
      <b/>
      <sz val="10"/>
      <color theme="1"/>
      <name val="Times New Roman"/>
      <family val="1"/>
      <charset val="238"/>
    </font>
    <font>
      <sz val="11"/>
      <color theme="1"/>
      <name val="Calibri"/>
      <family val="2"/>
      <charset val="238"/>
    </font>
    <font>
      <sz val="11"/>
      <color theme="1"/>
      <name val="Calibri"/>
      <family val="2"/>
      <charset val="1"/>
    </font>
    <font>
      <sz val="10"/>
      <color rgb="FF000000"/>
      <name val="Calibri"/>
      <family val="2"/>
      <charset val="238"/>
    </font>
    <font>
      <b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b/>
      <sz val="8"/>
      <color rgb="FF000000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9"/>
      <color rgb="FF1F1F1F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color rgb="FFFF0000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b/>
      <i/>
      <sz val="9"/>
      <color rgb="FFFF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8"/>
      <color rgb="FFFF0000"/>
      <name val="Times New Roman"/>
      <family val="1"/>
      <charset val="238"/>
    </font>
    <font>
      <i/>
      <sz val="11"/>
      <color rgb="FF000000"/>
      <name val="Times New Roman"/>
      <family val="1"/>
      <charset val="238"/>
    </font>
    <font>
      <b/>
      <i/>
      <sz val="11"/>
      <color rgb="FF000000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23">
    <fill>
      <patternFill patternType="none"/>
    </fill>
    <fill>
      <patternFill patternType="gray125"/>
    </fill>
    <fill>
      <patternFill patternType="solid">
        <fgColor rgb="FF00B0F0"/>
        <bgColor rgb="FF33CCCC"/>
      </patternFill>
    </fill>
    <fill>
      <patternFill patternType="solid">
        <fgColor rgb="FFFFFFFF"/>
        <bgColor rgb="FFFFF2CC"/>
      </patternFill>
    </fill>
    <fill>
      <patternFill patternType="solid">
        <fgColor rgb="FFE5DFEC"/>
        <bgColor rgb="FFDEE6EF"/>
      </patternFill>
    </fill>
    <fill>
      <patternFill patternType="solid">
        <fgColor rgb="FFBFBFBF"/>
        <bgColor rgb="FFD8D8D8"/>
      </patternFill>
    </fill>
    <fill>
      <patternFill patternType="solid">
        <fgColor rgb="FFD8D8D8"/>
        <bgColor rgb="FFDDD9C3"/>
      </patternFill>
    </fill>
    <fill>
      <patternFill patternType="solid">
        <fgColor rgb="FFDCFBAF"/>
        <bgColor rgb="FFFFFFA6"/>
      </patternFill>
    </fill>
    <fill>
      <patternFill patternType="solid">
        <fgColor rgb="FFFFF2CC"/>
        <bgColor rgb="FFFFFFA6"/>
      </patternFill>
    </fill>
    <fill>
      <patternFill patternType="solid">
        <fgColor rgb="FFA9FDE9"/>
        <bgColor rgb="FFDCFBAF"/>
      </patternFill>
    </fill>
    <fill>
      <patternFill patternType="solid">
        <fgColor rgb="FFFFFFA6"/>
        <bgColor rgb="FFFFF2CC"/>
      </patternFill>
    </fill>
    <fill>
      <patternFill patternType="solid">
        <fgColor rgb="FFFF7C80"/>
        <bgColor rgb="FFFF9966"/>
      </patternFill>
    </fill>
    <fill>
      <patternFill patternType="solid">
        <fgColor rgb="FFF5D7F5"/>
        <bgColor rgb="FFE5DFEC"/>
      </patternFill>
    </fill>
    <fill>
      <patternFill patternType="solid">
        <fgColor rgb="FFFF9966"/>
        <bgColor rgb="FFFF7C80"/>
      </patternFill>
    </fill>
    <fill>
      <patternFill patternType="solid">
        <fgColor rgb="FF95B3D7"/>
        <bgColor rgb="FFBFBFBF"/>
      </patternFill>
    </fill>
    <fill>
      <patternFill patternType="solid">
        <fgColor theme="0"/>
        <bgColor rgb="FFFFF2CC"/>
      </patternFill>
    </fill>
    <fill>
      <patternFill patternType="solid">
        <fgColor theme="0"/>
        <bgColor rgb="FFFF9966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rgb="FFD8D8D8"/>
      </patternFill>
    </fill>
    <fill>
      <patternFill patternType="solid">
        <fgColor theme="0" tint="-0.249977111117893"/>
        <bgColor rgb="FFDDD9C3"/>
      </patternFill>
    </fill>
    <fill>
      <patternFill patternType="solid">
        <fgColor theme="0" tint="-0.249977111117893"/>
        <bgColor rgb="FFE5DFE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FFFFA6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5" fillId="0" borderId="0"/>
    <xf numFmtId="0" fontId="16" fillId="0" borderId="0"/>
    <xf numFmtId="0" fontId="15" fillId="0" borderId="0"/>
    <xf numFmtId="0" fontId="4" fillId="0" borderId="0"/>
    <xf numFmtId="0" fontId="3" fillId="0" borderId="0"/>
    <xf numFmtId="0" fontId="17" fillId="0" borderId="0"/>
    <xf numFmtId="0" fontId="2" fillId="0" borderId="0"/>
  </cellStyleXfs>
  <cellXfs count="190">
    <xf numFmtId="0" fontId="0" fillId="0" borderId="0" xfId="0"/>
    <xf numFmtId="0" fontId="7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horizontal="center"/>
    </xf>
    <xf numFmtId="0" fontId="13" fillId="0" borderId="0" xfId="0" applyFont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4" fillId="0" borderId="0" xfId="0" applyFont="1" applyAlignment="1">
      <alignment horizontal="center"/>
    </xf>
    <xf numFmtId="0" fontId="12" fillId="0" borderId="1" xfId="0" applyFont="1" applyBorder="1" applyAlignment="1">
      <alignment wrapText="1"/>
    </xf>
    <xf numFmtId="0" fontId="12" fillId="0" borderId="2" xfId="0" applyFont="1" applyBorder="1" applyAlignment="1">
      <alignment wrapText="1"/>
    </xf>
    <xf numFmtId="0" fontId="27" fillId="16" borderId="3" xfId="6" applyFont="1" applyFill="1" applyBorder="1"/>
    <xf numFmtId="0" fontId="27" fillId="16" borderId="6" xfId="0" applyFont="1" applyFill="1" applyBorder="1"/>
    <xf numFmtId="0" fontId="31" fillId="0" borderId="3" xfId="0" applyFont="1" applyBorder="1"/>
    <xf numFmtId="0" fontId="33" fillId="10" borderId="6" xfId="0" applyFont="1" applyFill="1" applyBorder="1" applyAlignment="1">
      <alignment horizontal="left" vertical="center"/>
    </xf>
    <xf numFmtId="0" fontId="27" fillId="10" borderId="5" xfId="0" applyFont="1" applyFill="1" applyBorder="1" applyAlignment="1">
      <alignment horizontal="center" vertical="center"/>
    </xf>
    <xf numFmtId="0" fontId="29" fillId="16" borderId="6" xfId="0" applyFont="1" applyFill="1" applyBorder="1" applyAlignment="1">
      <alignment vertical="center" wrapText="1"/>
    </xf>
    <xf numFmtId="0" fontId="20" fillId="0" borderId="0" xfId="6" applyFont="1"/>
    <xf numFmtId="0" fontId="36" fillId="0" borderId="0" xfId="6" applyFont="1"/>
    <xf numFmtId="0" fontId="37" fillId="0" borderId="0" xfId="6" applyFont="1" applyAlignment="1">
      <alignment horizontal="right" vertical="center"/>
    </xf>
    <xf numFmtId="0" fontId="38" fillId="0" borderId="0" xfId="6" applyFont="1" applyAlignment="1">
      <alignment horizontal="center" vertical="center"/>
    </xf>
    <xf numFmtId="0" fontId="18" fillId="0" borderId="0" xfId="6" applyFont="1"/>
    <xf numFmtId="0" fontId="19" fillId="0" borderId="0" xfId="6" applyFont="1"/>
    <xf numFmtId="0" fontId="22" fillId="0" borderId="3" xfId="6" applyFont="1" applyBorder="1" applyAlignment="1">
      <alignment vertical="center"/>
    </xf>
    <xf numFmtId="0" fontId="23" fillId="0" borderId="3" xfId="6" applyFont="1" applyBorder="1" applyAlignment="1">
      <alignment horizontal="center" vertical="center" wrapText="1"/>
    </xf>
    <xf numFmtId="0" fontId="24" fillId="0" borderId="3" xfId="6" applyFont="1" applyBorder="1" applyAlignment="1">
      <alignment horizontal="center" vertical="center" textRotation="90" wrapText="1"/>
    </xf>
    <xf numFmtId="0" fontId="24" fillId="4" borderId="3" xfId="6" applyFont="1" applyFill="1" applyBorder="1" applyAlignment="1">
      <alignment horizontal="center" vertical="center" textRotation="90" wrapText="1"/>
    </xf>
    <xf numFmtId="0" fontId="25" fillId="0" borderId="3" xfId="6" applyFont="1" applyBorder="1" applyAlignment="1">
      <alignment horizontal="center" vertical="center"/>
    </xf>
    <xf numFmtId="0" fontId="28" fillId="18" borderId="3" xfId="6" applyFont="1" applyFill="1" applyBorder="1" applyAlignment="1">
      <alignment vertical="center"/>
    </xf>
    <xf numFmtId="0" fontId="22" fillId="18" borderId="3" xfId="6" applyFont="1" applyFill="1" applyBorder="1" applyAlignment="1">
      <alignment vertical="center"/>
    </xf>
    <xf numFmtId="0" fontId="21" fillId="18" borderId="3" xfId="6" applyFont="1" applyFill="1" applyBorder="1" applyAlignment="1">
      <alignment vertical="center"/>
    </xf>
    <xf numFmtId="0" fontId="27" fillId="19" borderId="3" xfId="6" applyFont="1" applyFill="1" applyBorder="1"/>
    <xf numFmtId="0" fontId="26" fillId="18" borderId="3" xfId="6" applyFont="1" applyFill="1" applyBorder="1" applyAlignment="1">
      <alignment vertical="center"/>
    </xf>
    <xf numFmtId="0" fontId="22" fillId="0" borderId="3" xfId="6" applyFont="1" applyBorder="1"/>
    <xf numFmtId="0" fontId="22" fillId="7" borderId="3" xfId="6" applyFont="1" applyFill="1" applyBorder="1" applyAlignment="1">
      <alignment horizontal="center" vertical="center"/>
    </xf>
    <xf numFmtId="0" fontId="29" fillId="7" borderId="3" xfId="6" applyFont="1" applyFill="1" applyBorder="1" applyAlignment="1">
      <alignment vertical="center" wrapText="1"/>
    </xf>
    <xf numFmtId="0" fontId="20" fillId="7" borderId="3" xfId="6" applyFont="1" applyFill="1" applyBorder="1" applyAlignment="1">
      <alignment horizontal="center"/>
    </xf>
    <xf numFmtId="0" fontId="7" fillId="7" borderId="3" xfId="6" applyFont="1" applyFill="1" applyBorder="1" applyAlignment="1">
      <alignment horizontal="center"/>
    </xf>
    <xf numFmtId="0" fontId="20" fillId="8" borderId="3" xfId="6" applyFont="1" applyFill="1" applyBorder="1" applyAlignment="1">
      <alignment horizontal="center"/>
    </xf>
    <xf numFmtId="0" fontId="39" fillId="8" borderId="3" xfId="6" applyFont="1" applyFill="1" applyBorder="1" applyAlignment="1">
      <alignment horizontal="center"/>
    </xf>
    <xf numFmtId="0" fontId="27" fillId="16" borderId="3" xfId="6" applyFont="1" applyFill="1" applyBorder="1" applyAlignment="1">
      <alignment horizontal="left" wrapText="1"/>
    </xf>
    <xf numFmtId="0" fontId="30" fillId="7" borderId="0" xfId="6" applyFont="1" applyFill="1" applyAlignment="1">
      <alignment vertical="center" wrapText="1"/>
    </xf>
    <xf numFmtId="1" fontId="20" fillId="7" borderId="3" xfId="6" applyNumberFormat="1" applyFont="1" applyFill="1" applyBorder="1" applyAlignment="1">
      <alignment horizontal="center"/>
    </xf>
    <xf numFmtId="0" fontId="27" fillId="16" borderId="3" xfId="6" applyFont="1" applyFill="1" applyBorder="1" applyAlignment="1">
      <alignment horizontal="left"/>
    </xf>
    <xf numFmtId="0" fontId="31" fillId="0" borderId="3" xfId="1" applyFont="1" applyBorder="1" applyAlignment="1">
      <alignment wrapText="1"/>
    </xf>
    <xf numFmtId="0" fontId="31" fillId="16" borderId="3" xfId="6" applyFont="1" applyFill="1" applyBorder="1"/>
    <xf numFmtId="0" fontId="7" fillId="7" borderId="3" xfId="6" applyFont="1" applyFill="1" applyBorder="1" applyAlignment="1">
      <alignment horizontal="center" wrapText="1"/>
    </xf>
    <xf numFmtId="0" fontId="32" fillId="19" borderId="3" xfId="6" applyFont="1" applyFill="1" applyBorder="1"/>
    <xf numFmtId="0" fontId="27" fillId="18" borderId="3" xfId="6" applyFont="1" applyFill="1" applyBorder="1" applyAlignment="1">
      <alignment horizontal="center" vertical="center"/>
    </xf>
    <xf numFmtId="0" fontId="25" fillId="18" borderId="3" xfId="6" applyFont="1" applyFill="1" applyBorder="1" applyAlignment="1">
      <alignment horizontal="left" vertical="center"/>
    </xf>
    <xf numFmtId="0" fontId="20" fillId="18" borderId="3" xfId="6" applyFont="1" applyFill="1" applyBorder="1" applyAlignment="1">
      <alignment horizontal="center"/>
    </xf>
    <xf numFmtId="0" fontId="7" fillId="18" borderId="3" xfId="6" applyFont="1" applyFill="1" applyBorder="1" applyAlignment="1">
      <alignment horizontal="center"/>
    </xf>
    <xf numFmtId="1" fontId="20" fillId="18" borderId="3" xfId="6" applyNumberFormat="1" applyFont="1" applyFill="1" applyBorder="1" applyAlignment="1">
      <alignment horizontal="center"/>
    </xf>
    <xf numFmtId="0" fontId="20" fillId="22" borderId="3" xfId="6" applyFont="1" applyFill="1" applyBorder="1" applyAlignment="1">
      <alignment horizontal="center"/>
    </xf>
    <xf numFmtId="0" fontId="39" fillId="22" borderId="3" xfId="6" applyFont="1" applyFill="1" applyBorder="1" applyAlignment="1">
      <alignment horizontal="center"/>
    </xf>
    <xf numFmtId="0" fontId="22" fillId="9" borderId="3" xfId="6" applyFont="1" applyFill="1" applyBorder="1" applyAlignment="1">
      <alignment horizontal="center" vertical="center"/>
    </xf>
    <xf numFmtId="0" fontId="29" fillId="9" borderId="3" xfId="6" applyFont="1" applyFill="1" applyBorder="1" applyAlignment="1">
      <alignment vertical="center" wrapText="1"/>
    </xf>
    <xf numFmtId="0" fontId="20" fillId="9" borderId="3" xfId="6" applyFont="1" applyFill="1" applyBorder="1" applyAlignment="1">
      <alignment horizontal="center"/>
    </xf>
    <xf numFmtId="0" fontId="7" fillId="9" borderId="3" xfId="6" applyFont="1" applyFill="1" applyBorder="1" applyAlignment="1">
      <alignment horizontal="center"/>
    </xf>
    <xf numFmtId="1" fontId="20" fillId="9" borderId="3" xfId="6" applyNumberFormat="1" applyFont="1" applyFill="1" applyBorder="1" applyAlignment="1">
      <alignment horizontal="center"/>
    </xf>
    <xf numFmtId="0" fontId="31" fillId="0" borderId="3" xfId="6" applyFont="1" applyBorder="1"/>
    <xf numFmtId="0" fontId="20" fillId="9" borderId="0" xfId="6" applyFont="1" applyFill="1"/>
    <xf numFmtId="0" fontId="29" fillId="9" borderId="0" xfId="6" applyFont="1" applyFill="1" applyAlignment="1">
      <alignment vertical="center"/>
    </xf>
    <xf numFmtId="0" fontId="29" fillId="21" borderId="3" xfId="6" applyFont="1" applyFill="1" applyBorder="1"/>
    <xf numFmtId="0" fontId="25" fillId="18" borderId="3" xfId="6" applyFont="1" applyFill="1" applyBorder="1" applyAlignment="1">
      <alignment vertical="center"/>
    </xf>
    <xf numFmtId="0" fontId="25" fillId="18" borderId="3" xfId="6" applyFont="1" applyFill="1" applyBorder="1" applyAlignment="1">
      <alignment vertical="center" wrapText="1"/>
    </xf>
    <xf numFmtId="0" fontId="40" fillId="18" borderId="3" xfId="6" applyFont="1" applyFill="1" applyBorder="1"/>
    <xf numFmtId="0" fontId="27" fillId="17" borderId="3" xfId="7" applyFont="1" applyFill="1" applyBorder="1"/>
    <xf numFmtId="0" fontId="27" fillId="10" borderId="3" xfId="6" applyFont="1" applyFill="1" applyBorder="1" applyAlignment="1">
      <alignment horizontal="center" vertical="center"/>
    </xf>
    <xf numFmtId="0" fontId="33" fillId="10" borderId="3" xfId="6" applyFont="1" applyFill="1" applyBorder="1" applyAlignment="1">
      <alignment horizontal="left" vertical="center"/>
    </xf>
    <xf numFmtId="0" fontId="41" fillId="10" borderId="3" xfId="6" applyFont="1" applyFill="1" applyBorder="1" applyAlignment="1">
      <alignment horizontal="center"/>
    </xf>
    <xf numFmtId="0" fontId="42" fillId="10" borderId="3" xfId="6" applyFont="1" applyFill="1" applyBorder="1" applyAlignment="1">
      <alignment horizontal="center"/>
    </xf>
    <xf numFmtId="0" fontId="31" fillId="15" borderId="3" xfId="6" applyFont="1" applyFill="1" applyBorder="1"/>
    <xf numFmtId="0" fontId="34" fillId="21" borderId="3" xfId="6" applyFont="1" applyFill="1" applyBorder="1"/>
    <xf numFmtId="0" fontId="35" fillId="16" borderId="3" xfId="6" applyFont="1" applyFill="1" applyBorder="1"/>
    <xf numFmtId="0" fontId="22" fillId="11" borderId="3" xfId="6" applyFont="1" applyFill="1" applyBorder="1" applyAlignment="1">
      <alignment horizontal="center" vertical="center"/>
    </xf>
    <xf numFmtId="0" fontId="29" fillId="11" borderId="3" xfId="6" applyFont="1" applyFill="1" applyBorder="1" applyAlignment="1">
      <alignment vertical="center" wrapText="1"/>
    </xf>
    <xf numFmtId="0" fontId="20" fillId="11" borderId="3" xfId="6" applyFont="1" applyFill="1" applyBorder="1" applyAlignment="1">
      <alignment horizontal="center"/>
    </xf>
    <xf numFmtId="0" fontId="7" fillId="11" borderId="3" xfId="6" applyFont="1" applyFill="1" applyBorder="1" applyAlignment="1">
      <alignment horizontal="center"/>
    </xf>
    <xf numFmtId="0" fontId="31" fillId="16" borderId="3" xfId="0" applyFont="1" applyFill="1" applyBorder="1"/>
    <xf numFmtId="0" fontId="22" fillId="16" borderId="5" xfId="0" applyFont="1" applyFill="1" applyBorder="1" applyAlignment="1">
      <alignment horizontal="center" vertical="center"/>
    </xf>
    <xf numFmtId="0" fontId="20" fillId="16" borderId="3" xfId="6" applyFont="1" applyFill="1" applyBorder="1" applyAlignment="1">
      <alignment horizontal="center"/>
    </xf>
    <xf numFmtId="0" fontId="7" fillId="16" borderId="3" xfId="6" applyFont="1" applyFill="1" applyBorder="1" applyAlignment="1">
      <alignment horizontal="center"/>
    </xf>
    <xf numFmtId="0" fontId="31" fillId="16" borderId="3" xfId="6" applyFont="1" applyFill="1" applyBorder="1" applyAlignment="1">
      <alignment horizontal="left"/>
    </xf>
    <xf numFmtId="0" fontId="22" fillId="16" borderId="3" xfId="6" applyFont="1" applyFill="1" applyBorder="1" applyAlignment="1">
      <alignment horizontal="center" vertical="center"/>
    </xf>
    <xf numFmtId="0" fontId="29" fillId="16" borderId="3" xfId="6" applyFont="1" applyFill="1" applyBorder="1" applyAlignment="1">
      <alignment vertical="center" wrapText="1"/>
    </xf>
    <xf numFmtId="0" fontId="22" fillId="16" borderId="5" xfId="6" applyFont="1" applyFill="1" applyBorder="1" applyAlignment="1">
      <alignment horizontal="center" vertical="center"/>
    </xf>
    <xf numFmtId="0" fontId="29" fillId="16" borderId="3" xfId="6" applyFont="1" applyFill="1" applyBorder="1" applyAlignment="1">
      <alignment horizontal="left" vertical="center" wrapText="1"/>
    </xf>
    <xf numFmtId="0" fontId="20" fillId="16" borderId="3" xfId="6" applyFont="1" applyFill="1" applyBorder="1" applyAlignment="1">
      <alignment horizontal="center" vertical="center"/>
    </xf>
    <xf numFmtId="0" fontId="43" fillId="16" borderId="3" xfId="6" applyFont="1" applyFill="1" applyBorder="1" applyAlignment="1">
      <alignment horizontal="center"/>
    </xf>
    <xf numFmtId="0" fontId="31" fillId="16" borderId="3" xfId="6" applyFont="1" applyFill="1" applyBorder="1" applyAlignment="1">
      <alignment wrapText="1"/>
    </xf>
    <xf numFmtId="0" fontId="20" fillId="16" borderId="3" xfId="6" applyFont="1" applyFill="1" applyBorder="1" applyAlignment="1">
      <alignment vertical="center"/>
    </xf>
    <xf numFmtId="0" fontId="44" fillId="16" borderId="3" xfId="6" applyFont="1" applyFill="1" applyBorder="1" applyAlignment="1">
      <alignment horizontal="center"/>
    </xf>
    <xf numFmtId="0" fontId="22" fillId="21" borderId="3" xfId="6" applyFont="1" applyFill="1" applyBorder="1"/>
    <xf numFmtId="0" fontId="22" fillId="12" borderId="3" xfId="6" applyFont="1" applyFill="1" applyBorder="1" applyAlignment="1">
      <alignment horizontal="center" vertical="center"/>
    </xf>
    <xf numFmtId="0" fontId="29" fillId="12" borderId="3" xfId="6" applyFont="1" applyFill="1" applyBorder="1" applyAlignment="1">
      <alignment vertical="center" wrapText="1"/>
    </xf>
    <xf numFmtId="0" fontId="20" fillId="12" borderId="3" xfId="6" applyFont="1" applyFill="1" applyBorder="1" applyAlignment="1">
      <alignment horizontal="center"/>
    </xf>
    <xf numFmtId="0" fontId="7" fillId="12" borderId="3" xfId="6" applyFont="1" applyFill="1" applyBorder="1" applyAlignment="1">
      <alignment horizontal="center"/>
    </xf>
    <xf numFmtId="1" fontId="20" fillId="12" borderId="3" xfId="6" applyNumberFormat="1" applyFont="1" applyFill="1" applyBorder="1" applyAlignment="1">
      <alignment horizontal="center"/>
    </xf>
    <xf numFmtId="0" fontId="29" fillId="12" borderId="0" xfId="6" applyFont="1" applyFill="1" applyAlignment="1">
      <alignment vertical="center"/>
    </xf>
    <xf numFmtId="0" fontId="27" fillId="17" borderId="3" xfId="6" applyFont="1" applyFill="1" applyBorder="1"/>
    <xf numFmtId="0" fontId="26" fillId="18" borderId="3" xfId="6" applyFont="1" applyFill="1" applyBorder="1" applyAlignment="1">
      <alignment horizontal="left" vertical="center"/>
    </xf>
    <xf numFmtId="0" fontId="44" fillId="18" borderId="3" xfId="6" applyFont="1" applyFill="1" applyBorder="1" applyAlignment="1">
      <alignment horizontal="center"/>
    </xf>
    <xf numFmtId="0" fontId="39" fillId="18" borderId="3" xfId="6" applyFont="1" applyFill="1" applyBorder="1" applyAlignment="1">
      <alignment horizontal="center"/>
    </xf>
    <xf numFmtId="0" fontId="27" fillId="0" borderId="3" xfId="6" applyFont="1" applyBorder="1" applyAlignment="1">
      <alignment wrapText="1"/>
    </xf>
    <xf numFmtId="0" fontId="22" fillId="13" borderId="3" xfId="6" applyFont="1" applyFill="1" applyBorder="1" applyAlignment="1">
      <alignment horizontal="center" vertical="center"/>
    </xf>
    <xf numFmtId="0" fontId="29" fillId="13" borderId="3" xfId="6" applyFont="1" applyFill="1" applyBorder="1" applyAlignment="1">
      <alignment vertical="center" wrapText="1"/>
    </xf>
    <xf numFmtId="0" fontId="44" fillId="13" borderId="3" xfId="6" applyFont="1" applyFill="1" applyBorder="1" applyAlignment="1">
      <alignment horizontal="center"/>
    </xf>
    <xf numFmtId="0" fontId="7" fillId="13" borderId="3" xfId="6" applyFont="1" applyFill="1" applyBorder="1" applyAlignment="1">
      <alignment horizontal="center"/>
    </xf>
    <xf numFmtId="0" fontId="20" fillId="13" borderId="3" xfId="6" applyFont="1" applyFill="1" applyBorder="1" applyAlignment="1">
      <alignment horizontal="center"/>
    </xf>
    <xf numFmtId="0" fontId="20" fillId="13" borderId="0" xfId="6" applyFont="1" applyFill="1"/>
    <xf numFmtId="1" fontId="20" fillId="13" borderId="3" xfId="6" applyNumberFormat="1" applyFont="1" applyFill="1" applyBorder="1" applyAlignment="1">
      <alignment horizontal="center"/>
    </xf>
    <xf numFmtId="0" fontId="27" fillId="0" borderId="3" xfId="6" applyFont="1" applyBorder="1"/>
    <xf numFmtId="0" fontId="39" fillId="14" borderId="3" xfId="6" applyFont="1" applyFill="1" applyBorder="1" applyAlignment="1">
      <alignment horizontal="center"/>
    </xf>
    <xf numFmtId="0" fontId="37" fillId="0" borderId="0" xfId="6" applyFont="1" applyAlignment="1">
      <alignment vertical="center"/>
    </xf>
    <xf numFmtId="0" fontId="20" fillId="0" borderId="0" xfId="6" applyFont="1" applyAlignment="1">
      <alignment horizontal="center"/>
    </xf>
    <xf numFmtId="0" fontId="24" fillId="0" borderId="0" xfId="6" applyFont="1" applyAlignment="1">
      <alignment vertical="center"/>
    </xf>
    <xf numFmtId="0" fontId="18" fillId="0" borderId="0" xfId="6" applyFont="1" applyAlignment="1">
      <alignment vertical="center"/>
    </xf>
    <xf numFmtId="0" fontId="45" fillId="0" borderId="0" xfId="6" applyFont="1"/>
    <xf numFmtId="0" fontId="20" fillId="0" borderId="0" xfId="6" applyFont="1" applyAlignment="1">
      <alignment vertical="center"/>
    </xf>
    <xf numFmtId="0" fontId="37" fillId="0" borderId="0" xfId="6" applyFont="1"/>
    <xf numFmtId="9" fontId="20" fillId="0" borderId="0" xfId="6" applyNumberFormat="1" applyFont="1"/>
    <xf numFmtId="0" fontId="33" fillId="11" borderId="4" xfId="1" applyFont="1" applyFill="1" applyBorder="1" applyAlignment="1">
      <alignment vertical="center" wrapText="1"/>
    </xf>
    <xf numFmtId="0" fontId="33" fillId="16" borderId="4" xfId="1" applyFont="1" applyFill="1" applyBorder="1" applyAlignment="1">
      <alignment vertical="center" wrapText="1"/>
    </xf>
    <xf numFmtId="0" fontId="27" fillId="0" borderId="3" xfId="6" applyFont="1" applyBorder="1" applyAlignment="1">
      <alignment horizontal="center" vertical="center"/>
    </xf>
    <xf numFmtId="0" fontId="46" fillId="18" borderId="3" xfId="6" applyFont="1" applyFill="1" applyBorder="1" applyAlignment="1">
      <alignment vertical="center"/>
    </xf>
    <xf numFmtId="0" fontId="44" fillId="18" borderId="3" xfId="6" applyFont="1" applyFill="1" applyBorder="1" applyAlignment="1">
      <alignment vertical="center"/>
    </xf>
    <xf numFmtId="0" fontId="39" fillId="18" borderId="3" xfId="6" applyFont="1" applyFill="1" applyBorder="1" applyAlignment="1">
      <alignment vertical="center"/>
    </xf>
    <xf numFmtId="0" fontId="44" fillId="18" borderId="3" xfId="6" applyFont="1" applyFill="1" applyBorder="1" applyAlignment="1">
      <alignment horizontal="center" vertical="center"/>
    </xf>
    <xf numFmtId="0" fontId="21" fillId="18" borderId="3" xfId="6" applyFont="1" applyFill="1" applyBorder="1" applyAlignment="1">
      <alignment horizontal="center" vertical="center"/>
    </xf>
    <xf numFmtId="0" fontId="20" fillId="7" borderId="3" xfId="6" applyFont="1" applyFill="1" applyBorder="1" applyAlignment="1">
      <alignment horizontal="center" vertical="center"/>
    </xf>
    <xf numFmtId="0" fontId="7" fillId="7" borderId="3" xfId="6" applyFont="1" applyFill="1" applyBorder="1" applyAlignment="1">
      <alignment horizontal="center" vertical="center"/>
    </xf>
    <xf numFmtId="1" fontId="20" fillId="7" borderId="3" xfId="6" applyNumberFormat="1" applyFont="1" applyFill="1" applyBorder="1" applyAlignment="1">
      <alignment horizontal="center" vertical="center"/>
    </xf>
    <xf numFmtId="0" fontId="20" fillId="8" borderId="3" xfId="6" applyFont="1" applyFill="1" applyBorder="1" applyAlignment="1">
      <alignment horizontal="center" vertical="center"/>
    </xf>
    <xf numFmtId="0" fontId="39" fillId="8" borderId="3" xfId="6" applyFont="1" applyFill="1" applyBorder="1" applyAlignment="1">
      <alignment horizontal="center" vertical="center"/>
    </xf>
    <xf numFmtId="0" fontId="34" fillId="19" borderId="3" xfId="6" applyFont="1" applyFill="1" applyBorder="1"/>
    <xf numFmtId="0" fontId="22" fillId="18" borderId="3" xfId="6" applyFont="1" applyFill="1" applyBorder="1" applyAlignment="1">
      <alignment horizontal="center" vertical="center"/>
    </xf>
    <xf numFmtId="0" fontId="25" fillId="18" borderId="3" xfId="6" applyFont="1" applyFill="1" applyBorder="1" applyAlignment="1">
      <alignment wrapText="1"/>
    </xf>
    <xf numFmtId="0" fontId="20" fillId="18" borderId="3" xfId="6" applyFont="1" applyFill="1" applyBorder="1" applyAlignment="1">
      <alignment horizontal="center" vertical="center"/>
    </xf>
    <xf numFmtId="0" fontId="7" fillId="18" borderId="3" xfId="6" applyFont="1" applyFill="1" applyBorder="1" applyAlignment="1">
      <alignment horizontal="center" vertical="center"/>
    </xf>
    <xf numFmtId="1" fontId="20" fillId="18" borderId="3" xfId="6" applyNumberFormat="1" applyFont="1" applyFill="1" applyBorder="1" applyAlignment="1">
      <alignment horizontal="center" vertical="center"/>
    </xf>
    <xf numFmtId="0" fontId="20" fillId="22" borderId="3" xfId="6" applyFont="1" applyFill="1" applyBorder="1" applyAlignment="1">
      <alignment horizontal="center" vertical="center"/>
    </xf>
    <xf numFmtId="0" fontId="39" fillId="22" borderId="3" xfId="6" applyFont="1" applyFill="1" applyBorder="1" applyAlignment="1">
      <alignment horizontal="center" vertical="center"/>
    </xf>
    <xf numFmtId="0" fontId="20" fillId="9" borderId="3" xfId="6" applyFont="1" applyFill="1" applyBorder="1" applyAlignment="1">
      <alignment horizontal="center" vertical="center"/>
    </xf>
    <xf numFmtId="1" fontId="20" fillId="9" borderId="3" xfId="6" applyNumberFormat="1" applyFont="1" applyFill="1" applyBorder="1" applyAlignment="1">
      <alignment horizontal="center" vertical="center"/>
    </xf>
    <xf numFmtId="0" fontId="7" fillId="9" borderId="3" xfId="6" applyFont="1" applyFill="1" applyBorder="1" applyAlignment="1">
      <alignment horizontal="center" vertical="center"/>
    </xf>
    <xf numFmtId="0" fontId="27" fillId="15" borderId="3" xfId="6" applyFont="1" applyFill="1" applyBorder="1"/>
    <xf numFmtId="0" fontId="41" fillId="9" borderId="3" xfId="6" applyFont="1" applyFill="1" applyBorder="1" applyAlignment="1">
      <alignment horizontal="center" vertical="center"/>
    </xf>
    <xf numFmtId="0" fontId="42" fillId="9" borderId="3" xfId="6" applyFont="1" applyFill="1" applyBorder="1" applyAlignment="1">
      <alignment horizontal="center" vertical="center"/>
    </xf>
    <xf numFmtId="0" fontId="25" fillId="5" borderId="3" xfId="6" applyFont="1" applyFill="1" applyBorder="1"/>
    <xf numFmtId="0" fontId="25" fillId="5" borderId="3" xfId="6" applyFont="1" applyFill="1" applyBorder="1" applyAlignment="1">
      <alignment wrapText="1"/>
    </xf>
    <xf numFmtId="0" fontId="40" fillId="5" borderId="3" xfId="6" applyFont="1" applyFill="1" applyBorder="1"/>
    <xf numFmtId="0" fontId="20" fillId="12" borderId="3" xfId="6" applyFont="1" applyFill="1" applyBorder="1" applyAlignment="1">
      <alignment horizontal="center" vertical="center"/>
    </xf>
    <xf numFmtId="0" fontId="7" fillId="12" borderId="3" xfId="6" applyFont="1" applyFill="1" applyBorder="1" applyAlignment="1">
      <alignment horizontal="center" vertical="center"/>
    </xf>
    <xf numFmtId="1" fontId="20" fillId="12" borderId="3" xfId="6" applyNumberFormat="1" applyFont="1" applyFill="1" applyBorder="1" applyAlignment="1">
      <alignment horizontal="center" vertical="center"/>
    </xf>
    <xf numFmtId="0" fontId="27" fillId="20" borderId="3" xfId="6" applyFont="1" applyFill="1" applyBorder="1"/>
    <xf numFmtId="0" fontId="26" fillId="20" borderId="3" xfId="6" applyFont="1" applyFill="1" applyBorder="1" applyAlignment="1">
      <alignment horizontal="left" vertical="center"/>
    </xf>
    <xf numFmtId="0" fontId="47" fillId="20" borderId="3" xfId="6" applyFont="1" applyFill="1" applyBorder="1" applyAlignment="1">
      <alignment horizontal="left" vertical="center"/>
    </xf>
    <xf numFmtId="0" fontId="20" fillId="11" borderId="3" xfId="6" applyFont="1" applyFill="1" applyBorder="1" applyAlignment="1">
      <alignment horizontal="center" vertical="center"/>
    </xf>
    <xf numFmtId="1" fontId="20" fillId="11" borderId="3" xfId="6" applyNumberFormat="1" applyFont="1" applyFill="1" applyBorder="1" applyAlignment="1">
      <alignment horizontal="center" vertical="center"/>
    </xf>
    <xf numFmtId="0" fontId="7" fillId="11" borderId="3" xfId="6" applyFont="1" applyFill="1" applyBorder="1" applyAlignment="1">
      <alignment horizontal="center" vertical="center"/>
    </xf>
    <xf numFmtId="1" fontId="20" fillId="16" borderId="3" xfId="6" applyNumberFormat="1" applyFont="1" applyFill="1" applyBorder="1" applyAlignment="1">
      <alignment horizontal="center" vertical="center"/>
    </xf>
    <xf numFmtId="0" fontId="7" fillId="16" borderId="3" xfId="6" applyFont="1" applyFill="1" applyBorder="1" applyAlignment="1">
      <alignment horizontal="center" vertical="center"/>
    </xf>
    <xf numFmtId="0" fontId="27" fillId="6" borderId="3" xfId="6" applyFont="1" applyFill="1" applyBorder="1"/>
    <xf numFmtId="0" fontId="22" fillId="5" borderId="3" xfId="6" applyFont="1" applyFill="1" applyBorder="1" applyAlignment="1">
      <alignment horizontal="center" vertical="center"/>
    </xf>
    <xf numFmtId="0" fontId="26" fillId="5" borderId="3" xfId="6" applyFont="1" applyFill="1" applyBorder="1" applyAlignment="1">
      <alignment horizontal="left" vertical="center"/>
    </xf>
    <xf numFmtId="0" fontId="44" fillId="5" borderId="3" xfId="6" applyFont="1" applyFill="1" applyBorder="1" applyAlignment="1">
      <alignment horizontal="center" vertical="center"/>
    </xf>
    <xf numFmtId="0" fontId="39" fillId="5" borderId="3" xfId="6" applyFont="1" applyFill="1" applyBorder="1" applyAlignment="1">
      <alignment horizontal="center" vertical="center"/>
    </xf>
    <xf numFmtId="0" fontId="44" fillId="13" borderId="3" xfId="6" applyFont="1" applyFill="1" applyBorder="1" applyAlignment="1">
      <alignment horizontal="center" vertical="center"/>
    </xf>
    <xf numFmtId="0" fontId="20" fillId="13" borderId="3" xfId="6" applyFont="1" applyFill="1" applyBorder="1" applyAlignment="1">
      <alignment horizontal="center" vertical="center"/>
    </xf>
    <xf numFmtId="0" fontId="7" fillId="13" borderId="3" xfId="6" applyFont="1" applyFill="1" applyBorder="1" applyAlignment="1">
      <alignment horizontal="center" vertical="center"/>
    </xf>
    <xf numFmtId="0" fontId="48" fillId="13" borderId="3" xfId="6" applyFont="1" applyFill="1" applyBorder="1" applyAlignment="1">
      <alignment horizontal="center" vertical="center"/>
    </xf>
    <xf numFmtId="0" fontId="39" fillId="14" borderId="3" xfId="6" applyFont="1" applyFill="1" applyBorder="1" applyAlignment="1">
      <alignment horizontal="center" vertical="center"/>
    </xf>
    <xf numFmtId="0" fontId="7" fillId="0" borderId="0" xfId="6" applyFont="1"/>
    <xf numFmtId="0" fontId="26" fillId="18" borderId="3" xfId="6" applyFont="1" applyFill="1" applyBorder="1" applyAlignment="1">
      <alignment horizontal="center" vertical="center" wrapText="1"/>
    </xf>
    <xf numFmtId="0" fontId="21" fillId="14" borderId="3" xfId="6" applyFont="1" applyFill="1" applyBorder="1" applyAlignment="1">
      <alignment horizontal="center" vertical="center" wrapText="1"/>
    </xf>
    <xf numFmtId="0" fontId="21" fillId="2" borderId="3" xfId="6" applyFont="1" applyFill="1" applyBorder="1" applyAlignment="1">
      <alignment horizontal="center" vertical="center" wrapText="1"/>
    </xf>
    <xf numFmtId="0" fontId="22" fillId="0" borderId="3" xfId="6" applyFont="1" applyBorder="1" applyAlignment="1">
      <alignment vertical="center"/>
    </xf>
    <xf numFmtId="0" fontId="21" fillId="0" borderId="3" xfId="6" applyFont="1" applyBorder="1" applyAlignment="1">
      <alignment horizontal="center" vertical="center" wrapText="1"/>
    </xf>
    <xf numFmtId="0" fontId="21" fillId="3" borderId="3" xfId="6" applyFont="1" applyFill="1" applyBorder="1" applyAlignment="1">
      <alignment horizontal="center" vertical="center"/>
    </xf>
    <xf numFmtId="0" fontId="22" fillId="0" borderId="3" xfId="6" applyFont="1" applyBorder="1" applyAlignment="1">
      <alignment horizontal="center" vertical="center" wrapText="1"/>
    </xf>
    <xf numFmtId="0" fontId="21" fillId="4" borderId="3" xfId="6" applyFont="1" applyFill="1" applyBorder="1" applyAlignment="1">
      <alignment horizontal="right" vertical="center" textRotation="90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49" fillId="0" borderId="1" xfId="1" applyFont="1" applyBorder="1" applyAlignment="1">
      <alignment vertical="top" wrapText="1"/>
    </xf>
    <xf numFmtId="0" fontId="49" fillId="0" borderId="1" xfId="1" applyFont="1" applyBorder="1" applyAlignment="1">
      <alignment wrapText="1"/>
    </xf>
  </cellXfs>
  <cellStyles count="8">
    <cellStyle name="Normalny" xfId="0" builtinId="0"/>
    <cellStyle name="Normalny 2" xfId="3" xr:uid="{A1DF8C95-B49B-4672-9D62-B9023738D0E9}"/>
    <cellStyle name="Normalny 2 2" xfId="1" xr:uid="{00000000-0005-0000-0000-000006000000}"/>
    <cellStyle name="Normalny 3" xfId="6" xr:uid="{97978125-A2B8-4BB4-9214-D1867BEEFA32}"/>
    <cellStyle name="Normalny 5" xfId="2" xr:uid="{13C65322-5333-4A41-B763-89710A4C4FAD}"/>
    <cellStyle name="Normalny 6" xfId="4" xr:uid="{D946485F-4084-4425-8E89-E61C1D67C72A}"/>
    <cellStyle name="Normalny 6 2" xfId="5" xr:uid="{8D14AFE6-B8C9-48F0-8405-653795CD7D52}"/>
    <cellStyle name="Normalny 6 3" xfId="7" xr:uid="{5B95197E-11A1-4A3F-9660-C10788CD7E01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E5DFEC"/>
      <rgbColor rgb="FF993366"/>
      <rgbColor rgb="FFFFF2CC"/>
      <rgbColor rgb="FFA9FDE9"/>
      <rgbColor rgb="FF660066"/>
      <rgbColor rgb="FFFF7C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DEE6EF"/>
      <rgbColor rgb="FFDCFBAF"/>
      <rgbColor rgb="FFFFFFA6"/>
      <rgbColor rgb="FF95B3D7"/>
      <rgbColor rgb="FFFF9966"/>
      <rgbColor rgb="FFF5D7F5"/>
      <rgbColor rgb="FFDDD9C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42A06"/>
      <rgbColor rgb="FF993300"/>
      <rgbColor rgb="FF993366"/>
      <rgbColor rgb="FF333399"/>
      <rgbColor rgb="FF1F1F1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28440</xdr:colOff>
      <xdr:row>1</xdr:row>
      <xdr:rowOff>142920</xdr:rowOff>
    </xdr:from>
    <xdr:to>
      <xdr:col>2</xdr:col>
      <xdr:colOff>2122940</xdr:colOff>
      <xdr:row>5</xdr:row>
      <xdr:rowOff>96550</xdr:rowOff>
    </xdr:to>
    <xdr:pic>
      <xdr:nvPicPr>
        <xdr:cNvPr id="2" name="image1.png" descr="Opis: logo UM w Łodzi w png 600 dpi">
          <a:extLst>
            <a:ext uri="{FF2B5EF4-FFF2-40B4-BE49-F238E27FC236}">
              <a16:creationId xmlns:a16="http://schemas.microsoft.com/office/drawing/2014/main" id="{4E4902B0-2338-4090-BC96-1E4AEEEAA04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670040" y="320720"/>
          <a:ext cx="2091960" cy="6915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28440</xdr:colOff>
      <xdr:row>1</xdr:row>
      <xdr:rowOff>142920</xdr:rowOff>
    </xdr:from>
    <xdr:to>
      <xdr:col>6</xdr:col>
      <xdr:colOff>450590</xdr:colOff>
      <xdr:row>5</xdr:row>
      <xdr:rowOff>104170</xdr:rowOff>
    </xdr:to>
    <xdr:pic>
      <xdr:nvPicPr>
        <xdr:cNvPr id="2" name="image1.png" descr="Opis: logo UM w Łodzi w png 600 dpi">
          <a:extLst>
            <a:ext uri="{FF2B5EF4-FFF2-40B4-BE49-F238E27FC236}">
              <a16:creationId xmlns:a16="http://schemas.microsoft.com/office/drawing/2014/main" id="{A1530D86-4784-4AAD-A05B-92931F3EB7C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908415" y="320720"/>
          <a:ext cx="2073150" cy="6915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zoomScale="115" zoomScaleNormal="115" workbookViewId="0">
      <selection activeCell="C11" sqref="C11:C12"/>
    </sheetView>
  </sheetViews>
  <sheetFormatPr defaultColWidth="14.44140625" defaultRowHeight="13.8" x14ac:dyDescent="0.3"/>
  <cols>
    <col min="1" max="1" width="26.109375" customWidth="1"/>
    <col min="2" max="2" width="14.109375" customWidth="1"/>
    <col min="3" max="3" width="39.33203125" customWidth="1"/>
    <col min="4" max="4" width="8.6640625" customWidth="1"/>
    <col min="5" max="5" width="13.88671875" customWidth="1"/>
    <col min="6" max="6" width="19.88671875" customWidth="1"/>
    <col min="7" max="7" width="0.109375" customWidth="1"/>
    <col min="8" max="8" width="35.88671875" customWidth="1"/>
    <col min="9" max="11" width="8.6640625" customWidth="1"/>
    <col min="12" max="12" width="5.109375" customWidth="1"/>
    <col min="13" max="18" width="9.109375" hidden="1" customWidth="1"/>
    <col min="19" max="26" width="8.6640625" customWidth="1"/>
  </cols>
  <sheetData>
    <row r="1" spans="1:26" ht="22.5" customHeight="1" x14ac:dyDescent="0.3"/>
    <row r="2" spans="1:26" ht="25.5" customHeight="1" x14ac:dyDescent="0.3">
      <c r="A2" s="184" t="s">
        <v>0</v>
      </c>
      <c r="B2" s="184"/>
      <c r="C2" s="184"/>
      <c r="D2" s="184"/>
    </row>
    <row r="3" spans="1:26" ht="18" customHeight="1" x14ac:dyDescent="0.3">
      <c r="A3" s="184" t="s">
        <v>1</v>
      </c>
      <c r="B3" s="184"/>
      <c r="C3" s="184"/>
      <c r="D3" s="184"/>
    </row>
    <row r="4" spans="1:26" ht="12" customHeight="1" x14ac:dyDescent="0.3">
      <c r="B4" s="1"/>
    </row>
    <row r="5" spans="1:26" ht="12" customHeight="1" x14ac:dyDescent="0.3">
      <c r="C5" s="1"/>
    </row>
    <row r="6" spans="1:26" ht="12" customHeight="1" x14ac:dyDescent="0.3">
      <c r="C6" s="2"/>
      <c r="H6" s="3"/>
    </row>
    <row r="7" spans="1:26" ht="12" customHeight="1" x14ac:dyDescent="0.3">
      <c r="B7" s="1"/>
    </row>
    <row r="8" spans="1:26" ht="16.5" customHeight="1" x14ac:dyDescent="0.3">
      <c r="B8" s="1"/>
      <c r="E8" s="185" t="s">
        <v>2</v>
      </c>
      <c r="F8" s="185"/>
      <c r="G8" s="185"/>
      <c r="H8" s="185"/>
      <c r="I8" s="185"/>
      <c r="J8" s="185"/>
      <c r="K8" s="185"/>
      <c r="L8" s="185"/>
      <c r="M8" s="185"/>
      <c r="N8" s="185"/>
      <c r="O8" s="185"/>
      <c r="P8" s="185"/>
      <c r="Q8" s="185"/>
      <c r="R8" s="185"/>
    </row>
    <row r="9" spans="1:26" ht="16.5" customHeight="1" x14ac:dyDescent="0.3">
      <c r="A9" s="4" t="s">
        <v>3</v>
      </c>
      <c r="B9" s="5"/>
      <c r="C9" s="5"/>
      <c r="E9" s="185"/>
      <c r="F9" s="185"/>
      <c r="G9" s="185"/>
      <c r="H9" s="185"/>
      <c r="I9" s="185"/>
      <c r="J9" s="185"/>
      <c r="K9" s="185"/>
      <c r="L9" s="185"/>
      <c r="M9" s="185"/>
      <c r="N9" s="185"/>
      <c r="O9" s="185"/>
      <c r="P9" s="185"/>
      <c r="Q9" s="185"/>
      <c r="R9" s="185"/>
    </row>
    <row r="10" spans="1:26" ht="14.25" customHeight="1" x14ac:dyDescent="0.3">
      <c r="A10" s="6"/>
      <c r="B10" s="5"/>
      <c r="C10" s="5"/>
      <c r="E10" s="185"/>
      <c r="F10" s="185"/>
      <c r="G10" s="185"/>
      <c r="H10" s="185"/>
      <c r="I10" s="185"/>
      <c r="J10" s="185"/>
      <c r="K10" s="185"/>
      <c r="L10" s="185"/>
      <c r="M10" s="185"/>
      <c r="N10" s="185"/>
      <c r="O10" s="185"/>
      <c r="P10" s="185"/>
      <c r="Q10" s="185"/>
      <c r="R10" s="185"/>
    </row>
    <row r="11" spans="1:26" ht="21" customHeight="1" x14ac:dyDescent="0.3">
      <c r="A11" s="186" t="s">
        <v>146</v>
      </c>
      <c r="B11" s="11" t="s">
        <v>4</v>
      </c>
      <c r="C11" s="188" t="s">
        <v>130</v>
      </c>
      <c r="D11" s="7"/>
      <c r="E11" s="185"/>
      <c r="F11" s="185"/>
      <c r="G11" s="185"/>
      <c r="H11" s="185"/>
      <c r="I11" s="185"/>
      <c r="J11" s="185"/>
      <c r="K11" s="185"/>
      <c r="L11" s="185"/>
      <c r="M11" s="185"/>
      <c r="N11" s="185"/>
      <c r="O11" s="185"/>
      <c r="P11" s="185"/>
      <c r="Q11" s="185"/>
      <c r="R11" s="185"/>
      <c r="S11" s="7"/>
      <c r="T11" s="7"/>
      <c r="U11" s="7"/>
      <c r="V11" s="7"/>
      <c r="W11" s="7"/>
      <c r="X11" s="7"/>
      <c r="Y11" s="7"/>
      <c r="Z11" s="7"/>
    </row>
    <row r="12" spans="1:26" ht="22.5" customHeight="1" x14ac:dyDescent="0.3">
      <c r="A12" s="186"/>
      <c r="B12" s="12" t="s">
        <v>5</v>
      </c>
      <c r="C12" s="189" t="s">
        <v>130</v>
      </c>
      <c r="D12" s="7"/>
      <c r="E12" s="185"/>
      <c r="F12" s="185"/>
      <c r="G12" s="185"/>
      <c r="H12" s="185"/>
      <c r="I12" s="185"/>
      <c r="J12" s="185"/>
      <c r="K12" s="185"/>
      <c r="L12" s="185"/>
      <c r="M12" s="185"/>
      <c r="N12" s="185"/>
      <c r="O12" s="185"/>
      <c r="P12" s="185"/>
      <c r="Q12" s="185"/>
      <c r="R12" s="185"/>
      <c r="S12" s="7"/>
      <c r="T12" s="7"/>
      <c r="U12" s="7"/>
      <c r="V12" s="7"/>
      <c r="W12" s="7"/>
      <c r="X12" s="7"/>
      <c r="Y12" s="7"/>
      <c r="Z12" s="7"/>
    </row>
    <row r="13" spans="1:26" ht="12" customHeight="1" x14ac:dyDescent="0.3"/>
    <row r="14" spans="1:26" ht="16.5" customHeight="1" x14ac:dyDescent="0.3">
      <c r="A14" s="4"/>
      <c r="B14" s="5"/>
      <c r="C14" s="5"/>
    </row>
    <row r="15" spans="1:26" ht="16.5" customHeight="1" x14ac:dyDescent="0.3">
      <c r="A15" s="4"/>
      <c r="B15" s="5"/>
      <c r="C15" s="5"/>
      <c r="E15" s="187" t="s">
        <v>6</v>
      </c>
      <c r="F15" s="187"/>
      <c r="G15" s="187"/>
      <c r="H15" s="187"/>
      <c r="I15" s="187"/>
      <c r="J15" s="187"/>
      <c r="K15" s="187"/>
      <c r="L15" s="187"/>
      <c r="M15" s="187"/>
      <c r="N15" s="187"/>
      <c r="O15" s="187"/>
      <c r="P15" s="187"/>
      <c r="Q15" s="187"/>
      <c r="R15" s="187"/>
    </row>
    <row r="16" spans="1:26" ht="21" customHeight="1" x14ac:dyDescent="0.3">
      <c r="A16" s="4"/>
      <c r="B16" s="5"/>
      <c r="C16" s="5"/>
      <c r="E16" s="187"/>
      <c r="F16" s="187"/>
      <c r="G16" s="187"/>
      <c r="H16" s="187"/>
      <c r="I16" s="187"/>
      <c r="J16" s="187"/>
      <c r="K16" s="187"/>
      <c r="L16" s="187"/>
      <c r="M16" s="187"/>
      <c r="N16" s="187"/>
      <c r="O16" s="187"/>
      <c r="P16" s="187"/>
      <c r="Q16" s="187"/>
      <c r="R16" s="187"/>
    </row>
    <row r="17" spans="1:18" ht="14.25" customHeight="1" x14ac:dyDescent="0.3">
      <c r="A17" s="4"/>
      <c r="B17" s="5"/>
      <c r="C17" s="5"/>
      <c r="E17" s="187"/>
      <c r="F17" s="187"/>
      <c r="G17" s="187"/>
      <c r="H17" s="187"/>
      <c r="I17" s="187"/>
      <c r="J17" s="187"/>
      <c r="K17" s="187"/>
      <c r="L17" s="187"/>
      <c r="M17" s="187"/>
      <c r="N17" s="187"/>
      <c r="O17" s="187"/>
      <c r="P17" s="187"/>
      <c r="Q17" s="187"/>
      <c r="R17" s="187"/>
    </row>
    <row r="18" spans="1:18" ht="15" customHeight="1" x14ac:dyDescent="0.3">
      <c r="A18" s="4"/>
      <c r="B18" s="5"/>
      <c r="C18" s="5"/>
      <c r="E18" s="187"/>
      <c r="F18" s="187"/>
      <c r="G18" s="187"/>
      <c r="H18" s="187"/>
      <c r="I18" s="187"/>
      <c r="J18" s="187"/>
      <c r="K18" s="187"/>
      <c r="L18" s="187"/>
      <c r="M18" s="187"/>
      <c r="N18" s="187"/>
      <c r="O18" s="187"/>
      <c r="P18" s="187"/>
      <c r="Q18" s="187"/>
      <c r="R18" s="187"/>
    </row>
    <row r="19" spans="1:18" ht="15" customHeight="1" x14ac:dyDescent="0.3">
      <c r="E19" s="187"/>
      <c r="F19" s="187"/>
      <c r="G19" s="187"/>
      <c r="H19" s="187"/>
      <c r="I19" s="187"/>
      <c r="J19" s="187"/>
      <c r="K19" s="187"/>
      <c r="L19" s="187"/>
      <c r="M19" s="187"/>
      <c r="N19" s="187"/>
      <c r="O19" s="187"/>
      <c r="P19" s="187"/>
      <c r="Q19" s="187"/>
      <c r="R19" s="187"/>
    </row>
    <row r="20" spans="1:18" ht="38.25" customHeight="1" x14ac:dyDescent="0.3">
      <c r="C20" s="1"/>
      <c r="E20" s="187"/>
      <c r="F20" s="187"/>
      <c r="G20" s="187"/>
      <c r="H20" s="187"/>
      <c r="I20" s="187"/>
      <c r="J20" s="187"/>
      <c r="K20" s="187"/>
      <c r="L20" s="187"/>
      <c r="M20" s="187"/>
      <c r="N20" s="187"/>
      <c r="O20" s="187"/>
      <c r="P20" s="187"/>
      <c r="Q20" s="187"/>
      <c r="R20" s="187"/>
    </row>
    <row r="21" spans="1:18" ht="15" customHeight="1" x14ac:dyDescent="0.3">
      <c r="A21" s="5"/>
      <c r="B21" s="8"/>
      <c r="C21" s="9"/>
      <c r="E21" s="187"/>
      <c r="F21" s="187"/>
      <c r="G21" s="187"/>
      <c r="H21" s="187"/>
      <c r="I21" s="187"/>
      <c r="J21" s="187"/>
      <c r="K21" s="187"/>
      <c r="L21" s="187"/>
      <c r="M21" s="187"/>
      <c r="N21" s="187"/>
      <c r="O21" s="187"/>
      <c r="P21" s="187"/>
      <c r="Q21" s="187"/>
      <c r="R21" s="187"/>
    </row>
    <row r="22" spans="1:18" ht="12.75" customHeight="1" x14ac:dyDescent="0.3">
      <c r="B22" s="10"/>
      <c r="E22" s="187"/>
      <c r="F22" s="187"/>
      <c r="G22" s="187"/>
      <c r="H22" s="187"/>
      <c r="I22" s="187"/>
      <c r="J22" s="187"/>
      <c r="K22" s="187"/>
      <c r="L22" s="187"/>
      <c r="M22" s="187"/>
      <c r="N22" s="187"/>
      <c r="O22" s="187"/>
      <c r="P22" s="187"/>
      <c r="Q22" s="187"/>
      <c r="R22" s="187"/>
    </row>
    <row r="23" spans="1:18" ht="12" customHeight="1" x14ac:dyDescent="0.3"/>
    <row r="24" spans="1:18" ht="12" customHeight="1" x14ac:dyDescent="0.3"/>
    <row r="25" spans="1:18" ht="12" customHeight="1" x14ac:dyDescent="0.3"/>
    <row r="26" spans="1:18" ht="12" customHeight="1" x14ac:dyDescent="0.3"/>
    <row r="27" spans="1:18" ht="12" customHeight="1" x14ac:dyDescent="0.3"/>
    <row r="28" spans="1:18" ht="12" customHeight="1" x14ac:dyDescent="0.3"/>
    <row r="29" spans="1:18" ht="12" customHeight="1" x14ac:dyDescent="0.3"/>
    <row r="30" spans="1:18" ht="12" customHeight="1" x14ac:dyDescent="0.3"/>
    <row r="31" spans="1:18" ht="12" customHeight="1" x14ac:dyDescent="0.3"/>
    <row r="32" spans="1:18" ht="12" customHeight="1" x14ac:dyDescent="0.3"/>
    <row r="33" ht="12" customHeight="1" x14ac:dyDescent="0.3"/>
    <row r="34" ht="12" customHeight="1" x14ac:dyDescent="0.3"/>
    <row r="35" ht="12" customHeight="1" x14ac:dyDescent="0.3"/>
    <row r="36" ht="12" customHeight="1" x14ac:dyDescent="0.3"/>
    <row r="37" ht="12" customHeight="1" x14ac:dyDescent="0.3"/>
    <row r="38" ht="12" customHeight="1" x14ac:dyDescent="0.3"/>
    <row r="39" ht="12" customHeight="1" x14ac:dyDescent="0.3"/>
    <row r="40" ht="12" customHeight="1" x14ac:dyDescent="0.3"/>
    <row r="41" ht="12" customHeight="1" x14ac:dyDescent="0.3"/>
    <row r="42" ht="12" customHeight="1" x14ac:dyDescent="0.3"/>
    <row r="43" ht="12" customHeight="1" x14ac:dyDescent="0.3"/>
    <row r="44" ht="12" customHeight="1" x14ac:dyDescent="0.3"/>
    <row r="45" ht="12" customHeight="1" x14ac:dyDescent="0.3"/>
    <row r="46" ht="12" customHeight="1" x14ac:dyDescent="0.3"/>
    <row r="47" ht="12" customHeight="1" x14ac:dyDescent="0.3"/>
    <row r="48" ht="12" customHeight="1" x14ac:dyDescent="0.3"/>
    <row r="49" ht="12" customHeight="1" x14ac:dyDescent="0.3"/>
    <row r="50" ht="12" customHeight="1" x14ac:dyDescent="0.3"/>
    <row r="51" ht="12" customHeight="1" x14ac:dyDescent="0.3"/>
    <row r="52" ht="12" customHeight="1" x14ac:dyDescent="0.3"/>
    <row r="53" ht="12" customHeight="1" x14ac:dyDescent="0.3"/>
    <row r="54" ht="12" customHeight="1" x14ac:dyDescent="0.3"/>
    <row r="55" ht="12" customHeight="1" x14ac:dyDescent="0.3"/>
    <row r="56" ht="12" customHeight="1" x14ac:dyDescent="0.3"/>
    <row r="57" ht="12" customHeight="1" x14ac:dyDescent="0.3"/>
    <row r="58" ht="12" customHeight="1" x14ac:dyDescent="0.3"/>
    <row r="59" ht="12" customHeight="1" x14ac:dyDescent="0.3"/>
    <row r="60" ht="12" customHeight="1" x14ac:dyDescent="0.3"/>
    <row r="61" ht="12" customHeight="1" x14ac:dyDescent="0.3"/>
    <row r="62" ht="12" customHeight="1" x14ac:dyDescent="0.3"/>
    <row r="63" ht="12" customHeight="1" x14ac:dyDescent="0.3"/>
    <row r="64" ht="12" customHeight="1" x14ac:dyDescent="0.3"/>
    <row r="65" ht="12" customHeight="1" x14ac:dyDescent="0.3"/>
    <row r="66" ht="12" customHeight="1" x14ac:dyDescent="0.3"/>
    <row r="67" ht="12" customHeight="1" x14ac:dyDescent="0.3"/>
    <row r="68" ht="12" customHeight="1" x14ac:dyDescent="0.3"/>
    <row r="69" ht="12" customHeight="1" x14ac:dyDescent="0.3"/>
    <row r="70" ht="12" customHeight="1" x14ac:dyDescent="0.3"/>
    <row r="71" ht="12" customHeight="1" x14ac:dyDescent="0.3"/>
    <row r="72" ht="12" customHeight="1" x14ac:dyDescent="0.3"/>
    <row r="73" ht="12" customHeight="1" x14ac:dyDescent="0.3"/>
    <row r="74" ht="12" customHeight="1" x14ac:dyDescent="0.3"/>
    <row r="75" ht="12" customHeight="1" x14ac:dyDescent="0.3"/>
    <row r="76" ht="12" customHeight="1" x14ac:dyDescent="0.3"/>
    <row r="77" ht="12" customHeight="1" x14ac:dyDescent="0.3"/>
    <row r="78" ht="12" customHeight="1" x14ac:dyDescent="0.3"/>
    <row r="79" ht="12" customHeight="1" x14ac:dyDescent="0.3"/>
    <row r="80" ht="12" customHeight="1" x14ac:dyDescent="0.3"/>
    <row r="81" ht="12" customHeight="1" x14ac:dyDescent="0.3"/>
    <row r="82" ht="12" customHeight="1" x14ac:dyDescent="0.3"/>
    <row r="83" ht="12" customHeight="1" x14ac:dyDescent="0.3"/>
    <row r="84" ht="12" customHeight="1" x14ac:dyDescent="0.3"/>
    <row r="85" ht="12" customHeight="1" x14ac:dyDescent="0.3"/>
    <row r="86" ht="12" customHeight="1" x14ac:dyDescent="0.3"/>
    <row r="87" ht="12" customHeight="1" x14ac:dyDescent="0.3"/>
    <row r="88" ht="12" customHeight="1" x14ac:dyDescent="0.3"/>
    <row r="89" ht="12" customHeight="1" x14ac:dyDescent="0.3"/>
    <row r="90" ht="12" customHeight="1" x14ac:dyDescent="0.3"/>
    <row r="91" ht="12" customHeight="1" x14ac:dyDescent="0.3"/>
    <row r="92" ht="12" customHeight="1" x14ac:dyDescent="0.3"/>
    <row r="93" ht="12" customHeight="1" x14ac:dyDescent="0.3"/>
    <row r="94" ht="12" customHeight="1" x14ac:dyDescent="0.3"/>
    <row r="95" ht="12" customHeight="1" x14ac:dyDescent="0.3"/>
    <row r="96" ht="12" customHeight="1" x14ac:dyDescent="0.3"/>
    <row r="97" ht="12" customHeight="1" x14ac:dyDescent="0.3"/>
    <row r="98" ht="12" customHeight="1" x14ac:dyDescent="0.3"/>
    <row r="99" ht="12" customHeight="1" x14ac:dyDescent="0.3"/>
    <row r="100" ht="12" customHeight="1" x14ac:dyDescent="0.3"/>
    <row r="101" ht="12" customHeight="1" x14ac:dyDescent="0.3"/>
    <row r="102" ht="12" customHeight="1" x14ac:dyDescent="0.3"/>
    <row r="103" ht="12" customHeight="1" x14ac:dyDescent="0.3"/>
    <row r="104" ht="12" customHeight="1" x14ac:dyDescent="0.3"/>
    <row r="105" ht="12" customHeight="1" x14ac:dyDescent="0.3"/>
    <row r="106" ht="12" customHeight="1" x14ac:dyDescent="0.3"/>
    <row r="107" ht="12" customHeight="1" x14ac:dyDescent="0.3"/>
    <row r="108" ht="12" customHeight="1" x14ac:dyDescent="0.3"/>
    <row r="109" ht="12" customHeight="1" x14ac:dyDescent="0.3"/>
    <row r="110" ht="12" customHeight="1" x14ac:dyDescent="0.3"/>
    <row r="111" ht="12" customHeight="1" x14ac:dyDescent="0.3"/>
    <row r="112" ht="12" customHeight="1" x14ac:dyDescent="0.3"/>
    <row r="113" ht="12" customHeight="1" x14ac:dyDescent="0.3"/>
    <row r="114" ht="12" customHeight="1" x14ac:dyDescent="0.3"/>
    <row r="115" ht="12" customHeight="1" x14ac:dyDescent="0.3"/>
    <row r="116" ht="12" customHeight="1" x14ac:dyDescent="0.3"/>
    <row r="117" ht="12" customHeight="1" x14ac:dyDescent="0.3"/>
    <row r="118" ht="12" customHeight="1" x14ac:dyDescent="0.3"/>
    <row r="119" ht="12" customHeight="1" x14ac:dyDescent="0.3"/>
    <row r="120" ht="12" customHeight="1" x14ac:dyDescent="0.3"/>
    <row r="121" ht="12" customHeight="1" x14ac:dyDescent="0.3"/>
    <row r="122" ht="12" customHeight="1" x14ac:dyDescent="0.3"/>
    <row r="123" ht="12" customHeight="1" x14ac:dyDescent="0.3"/>
    <row r="124" ht="12" customHeight="1" x14ac:dyDescent="0.3"/>
    <row r="125" ht="12" customHeight="1" x14ac:dyDescent="0.3"/>
    <row r="126" ht="12" customHeight="1" x14ac:dyDescent="0.3"/>
    <row r="127" ht="12" customHeight="1" x14ac:dyDescent="0.3"/>
    <row r="128" ht="12" customHeight="1" x14ac:dyDescent="0.3"/>
    <row r="129" ht="12" customHeight="1" x14ac:dyDescent="0.3"/>
    <row r="130" ht="12" customHeight="1" x14ac:dyDescent="0.3"/>
    <row r="131" ht="12" customHeight="1" x14ac:dyDescent="0.3"/>
    <row r="132" ht="12" customHeight="1" x14ac:dyDescent="0.3"/>
    <row r="133" ht="12" customHeight="1" x14ac:dyDescent="0.3"/>
    <row r="134" ht="12" customHeight="1" x14ac:dyDescent="0.3"/>
    <row r="135" ht="12" customHeight="1" x14ac:dyDescent="0.3"/>
    <row r="136" ht="12" customHeight="1" x14ac:dyDescent="0.3"/>
    <row r="137" ht="12" customHeight="1" x14ac:dyDescent="0.3"/>
    <row r="138" ht="12" customHeight="1" x14ac:dyDescent="0.3"/>
    <row r="139" ht="12" customHeight="1" x14ac:dyDescent="0.3"/>
    <row r="140" ht="12" customHeight="1" x14ac:dyDescent="0.3"/>
    <row r="141" ht="12" customHeight="1" x14ac:dyDescent="0.3"/>
    <row r="142" ht="12" customHeight="1" x14ac:dyDescent="0.3"/>
    <row r="143" ht="12" customHeight="1" x14ac:dyDescent="0.3"/>
    <row r="144" ht="12" customHeight="1" x14ac:dyDescent="0.3"/>
    <row r="145" ht="12" customHeight="1" x14ac:dyDescent="0.3"/>
    <row r="146" ht="12" customHeight="1" x14ac:dyDescent="0.3"/>
    <row r="147" ht="12" customHeight="1" x14ac:dyDescent="0.3"/>
    <row r="148" ht="12" customHeight="1" x14ac:dyDescent="0.3"/>
    <row r="149" ht="12" customHeight="1" x14ac:dyDescent="0.3"/>
    <row r="150" ht="12" customHeight="1" x14ac:dyDescent="0.3"/>
    <row r="151" ht="12" customHeight="1" x14ac:dyDescent="0.3"/>
    <row r="152" ht="12" customHeight="1" x14ac:dyDescent="0.3"/>
    <row r="153" ht="12" customHeight="1" x14ac:dyDescent="0.3"/>
    <row r="154" ht="12" customHeight="1" x14ac:dyDescent="0.3"/>
    <row r="155" ht="12" customHeight="1" x14ac:dyDescent="0.3"/>
    <row r="156" ht="12" customHeight="1" x14ac:dyDescent="0.3"/>
    <row r="157" ht="12" customHeight="1" x14ac:dyDescent="0.3"/>
    <row r="158" ht="12" customHeight="1" x14ac:dyDescent="0.3"/>
    <row r="159" ht="12" customHeight="1" x14ac:dyDescent="0.3"/>
    <row r="160" ht="12" customHeight="1" x14ac:dyDescent="0.3"/>
    <row r="161" ht="12" customHeight="1" x14ac:dyDescent="0.3"/>
    <row r="162" ht="12" customHeight="1" x14ac:dyDescent="0.3"/>
    <row r="163" ht="12" customHeight="1" x14ac:dyDescent="0.3"/>
    <row r="164" ht="12" customHeight="1" x14ac:dyDescent="0.3"/>
    <row r="165" ht="12" customHeight="1" x14ac:dyDescent="0.3"/>
    <row r="166" ht="12" customHeight="1" x14ac:dyDescent="0.3"/>
    <row r="167" ht="12" customHeight="1" x14ac:dyDescent="0.3"/>
    <row r="168" ht="12" customHeight="1" x14ac:dyDescent="0.3"/>
    <row r="169" ht="12" customHeight="1" x14ac:dyDescent="0.3"/>
    <row r="170" ht="12" customHeight="1" x14ac:dyDescent="0.3"/>
    <row r="171" ht="12" customHeight="1" x14ac:dyDescent="0.3"/>
    <row r="172" ht="12" customHeight="1" x14ac:dyDescent="0.3"/>
    <row r="173" ht="12" customHeight="1" x14ac:dyDescent="0.3"/>
    <row r="174" ht="12" customHeight="1" x14ac:dyDescent="0.3"/>
    <row r="175" ht="12" customHeight="1" x14ac:dyDescent="0.3"/>
    <row r="176" ht="12" customHeight="1" x14ac:dyDescent="0.3"/>
    <row r="177" ht="12" customHeight="1" x14ac:dyDescent="0.3"/>
    <row r="178" ht="12" customHeight="1" x14ac:dyDescent="0.3"/>
    <row r="179" ht="12" customHeight="1" x14ac:dyDescent="0.3"/>
    <row r="180" ht="12" customHeight="1" x14ac:dyDescent="0.3"/>
    <row r="181" ht="12" customHeight="1" x14ac:dyDescent="0.3"/>
    <row r="182" ht="12" customHeight="1" x14ac:dyDescent="0.3"/>
    <row r="183" ht="12" customHeight="1" x14ac:dyDescent="0.3"/>
    <row r="184" ht="12" customHeight="1" x14ac:dyDescent="0.3"/>
    <row r="185" ht="12" customHeight="1" x14ac:dyDescent="0.3"/>
    <row r="186" ht="12" customHeight="1" x14ac:dyDescent="0.3"/>
    <row r="187" ht="12" customHeight="1" x14ac:dyDescent="0.3"/>
    <row r="188" ht="12" customHeight="1" x14ac:dyDescent="0.3"/>
    <row r="189" ht="12" customHeight="1" x14ac:dyDescent="0.3"/>
    <row r="190" ht="12" customHeight="1" x14ac:dyDescent="0.3"/>
    <row r="191" ht="12" customHeight="1" x14ac:dyDescent="0.3"/>
    <row r="192" ht="12" customHeight="1" x14ac:dyDescent="0.3"/>
    <row r="193" ht="12" customHeight="1" x14ac:dyDescent="0.3"/>
    <row r="194" ht="12" customHeight="1" x14ac:dyDescent="0.3"/>
    <row r="195" ht="12" customHeight="1" x14ac:dyDescent="0.3"/>
    <row r="196" ht="12" customHeight="1" x14ac:dyDescent="0.3"/>
    <row r="197" ht="12" customHeight="1" x14ac:dyDescent="0.3"/>
    <row r="198" ht="12" customHeight="1" x14ac:dyDescent="0.3"/>
    <row r="199" ht="12" customHeight="1" x14ac:dyDescent="0.3"/>
    <row r="200" ht="12" customHeight="1" x14ac:dyDescent="0.3"/>
    <row r="201" ht="12" customHeight="1" x14ac:dyDescent="0.3"/>
    <row r="202" ht="12" customHeight="1" x14ac:dyDescent="0.3"/>
    <row r="203" ht="12" customHeight="1" x14ac:dyDescent="0.3"/>
    <row r="204" ht="12" customHeight="1" x14ac:dyDescent="0.3"/>
    <row r="205" ht="12" customHeight="1" x14ac:dyDescent="0.3"/>
    <row r="206" ht="12" customHeight="1" x14ac:dyDescent="0.3"/>
    <row r="207" ht="12" customHeight="1" x14ac:dyDescent="0.3"/>
    <row r="208" ht="12" customHeight="1" x14ac:dyDescent="0.3"/>
    <row r="209" ht="12" customHeight="1" x14ac:dyDescent="0.3"/>
    <row r="210" ht="12" customHeight="1" x14ac:dyDescent="0.3"/>
    <row r="211" ht="12" customHeight="1" x14ac:dyDescent="0.3"/>
    <row r="212" ht="12" customHeight="1" x14ac:dyDescent="0.3"/>
    <row r="213" ht="12" customHeight="1" x14ac:dyDescent="0.3"/>
    <row r="214" ht="12" customHeight="1" x14ac:dyDescent="0.3"/>
    <row r="215" ht="12" customHeight="1" x14ac:dyDescent="0.3"/>
    <row r="216" ht="12" customHeight="1" x14ac:dyDescent="0.3"/>
    <row r="217" ht="12" customHeight="1" x14ac:dyDescent="0.3"/>
    <row r="218" ht="12" customHeight="1" x14ac:dyDescent="0.3"/>
    <row r="219" ht="12" customHeight="1" x14ac:dyDescent="0.3"/>
    <row r="220" ht="12" customHeight="1" x14ac:dyDescent="0.3"/>
    <row r="221" ht="12" customHeight="1" x14ac:dyDescent="0.3"/>
    <row r="222" ht="12" customHeight="1" x14ac:dyDescent="0.3"/>
    <row r="223" ht="12" customHeight="1" x14ac:dyDescent="0.3"/>
    <row r="224" ht="12" customHeight="1" x14ac:dyDescent="0.3"/>
    <row r="225" ht="12" customHeight="1" x14ac:dyDescent="0.3"/>
    <row r="226" ht="12" customHeight="1" x14ac:dyDescent="0.3"/>
    <row r="227" ht="12" customHeight="1" x14ac:dyDescent="0.3"/>
    <row r="228" ht="12" customHeight="1" x14ac:dyDescent="0.3"/>
    <row r="229" ht="12" customHeight="1" x14ac:dyDescent="0.3"/>
    <row r="230" ht="12" customHeight="1" x14ac:dyDescent="0.3"/>
    <row r="231" ht="12" customHeight="1" x14ac:dyDescent="0.3"/>
    <row r="232" ht="12" customHeight="1" x14ac:dyDescent="0.3"/>
    <row r="233" ht="12" customHeight="1" x14ac:dyDescent="0.3"/>
    <row r="234" ht="12" customHeight="1" x14ac:dyDescent="0.3"/>
    <row r="235" ht="12" customHeight="1" x14ac:dyDescent="0.3"/>
    <row r="236" ht="12" customHeight="1" x14ac:dyDescent="0.3"/>
    <row r="237" ht="12" customHeight="1" x14ac:dyDescent="0.3"/>
    <row r="238" ht="12" customHeight="1" x14ac:dyDescent="0.3"/>
    <row r="239" ht="12" customHeight="1" x14ac:dyDescent="0.3"/>
    <row r="240" ht="12" customHeight="1" x14ac:dyDescent="0.3"/>
    <row r="241" ht="12" customHeight="1" x14ac:dyDescent="0.3"/>
    <row r="242" ht="12" customHeight="1" x14ac:dyDescent="0.3"/>
    <row r="243" ht="12" customHeight="1" x14ac:dyDescent="0.3"/>
    <row r="244" ht="12" customHeight="1" x14ac:dyDescent="0.3"/>
    <row r="245" ht="12" customHeight="1" x14ac:dyDescent="0.3"/>
    <row r="246" ht="12" customHeight="1" x14ac:dyDescent="0.3"/>
    <row r="247" ht="12" customHeight="1" x14ac:dyDescent="0.3"/>
    <row r="248" ht="12" customHeight="1" x14ac:dyDescent="0.3"/>
    <row r="249" ht="12" customHeight="1" x14ac:dyDescent="0.3"/>
    <row r="250" ht="12" customHeight="1" x14ac:dyDescent="0.3"/>
    <row r="251" ht="12" customHeight="1" x14ac:dyDescent="0.3"/>
    <row r="252" ht="12" customHeight="1" x14ac:dyDescent="0.3"/>
    <row r="253" ht="12" customHeight="1" x14ac:dyDescent="0.3"/>
    <row r="254" ht="12" customHeight="1" x14ac:dyDescent="0.3"/>
    <row r="255" ht="12" customHeight="1" x14ac:dyDescent="0.3"/>
    <row r="256" ht="12" customHeight="1" x14ac:dyDescent="0.3"/>
    <row r="257" ht="12" customHeight="1" x14ac:dyDescent="0.3"/>
    <row r="258" ht="12" customHeight="1" x14ac:dyDescent="0.3"/>
    <row r="259" ht="12" customHeight="1" x14ac:dyDescent="0.3"/>
    <row r="260" ht="12" customHeight="1" x14ac:dyDescent="0.3"/>
    <row r="261" ht="12" customHeight="1" x14ac:dyDescent="0.3"/>
    <row r="262" ht="12" customHeight="1" x14ac:dyDescent="0.3"/>
    <row r="263" ht="12" customHeight="1" x14ac:dyDescent="0.3"/>
    <row r="264" ht="12" customHeight="1" x14ac:dyDescent="0.3"/>
    <row r="265" ht="12" customHeight="1" x14ac:dyDescent="0.3"/>
    <row r="266" ht="12" customHeight="1" x14ac:dyDescent="0.3"/>
    <row r="267" ht="12" customHeight="1" x14ac:dyDescent="0.3"/>
    <row r="268" ht="12" customHeight="1" x14ac:dyDescent="0.3"/>
    <row r="269" ht="12" customHeight="1" x14ac:dyDescent="0.3"/>
    <row r="270" ht="12" customHeight="1" x14ac:dyDescent="0.3"/>
    <row r="271" ht="12" customHeight="1" x14ac:dyDescent="0.3"/>
    <row r="272" ht="12" customHeight="1" x14ac:dyDescent="0.3"/>
    <row r="273" ht="12" customHeight="1" x14ac:dyDescent="0.3"/>
    <row r="274" ht="12" customHeight="1" x14ac:dyDescent="0.3"/>
    <row r="275" ht="12" customHeight="1" x14ac:dyDescent="0.3"/>
    <row r="276" ht="12" customHeight="1" x14ac:dyDescent="0.3"/>
    <row r="277" ht="12" customHeight="1" x14ac:dyDescent="0.3"/>
    <row r="278" ht="12" customHeight="1" x14ac:dyDescent="0.3"/>
    <row r="279" ht="12" customHeight="1" x14ac:dyDescent="0.3"/>
    <row r="280" ht="12" customHeight="1" x14ac:dyDescent="0.3"/>
    <row r="281" ht="12" customHeight="1" x14ac:dyDescent="0.3"/>
    <row r="282" ht="12" customHeight="1" x14ac:dyDescent="0.3"/>
    <row r="283" ht="12" customHeight="1" x14ac:dyDescent="0.3"/>
    <row r="284" ht="12" customHeight="1" x14ac:dyDescent="0.3"/>
    <row r="285" ht="12" customHeight="1" x14ac:dyDescent="0.3"/>
    <row r="286" ht="12" customHeight="1" x14ac:dyDescent="0.3"/>
    <row r="287" ht="12" customHeight="1" x14ac:dyDescent="0.3"/>
    <row r="288" ht="12" customHeight="1" x14ac:dyDescent="0.3"/>
    <row r="289" ht="12" customHeight="1" x14ac:dyDescent="0.3"/>
    <row r="290" ht="12" customHeight="1" x14ac:dyDescent="0.3"/>
    <row r="291" ht="12" customHeight="1" x14ac:dyDescent="0.3"/>
    <row r="292" ht="12" customHeight="1" x14ac:dyDescent="0.3"/>
    <row r="293" ht="12" customHeight="1" x14ac:dyDescent="0.3"/>
    <row r="294" ht="12" customHeight="1" x14ac:dyDescent="0.3"/>
    <row r="295" ht="12" customHeight="1" x14ac:dyDescent="0.3"/>
    <row r="296" ht="12" customHeight="1" x14ac:dyDescent="0.3"/>
    <row r="297" ht="12" customHeight="1" x14ac:dyDescent="0.3"/>
    <row r="298" ht="12" customHeight="1" x14ac:dyDescent="0.3"/>
    <row r="299" ht="12" customHeight="1" x14ac:dyDescent="0.3"/>
    <row r="300" ht="12" customHeight="1" x14ac:dyDescent="0.3"/>
    <row r="301" ht="12" customHeight="1" x14ac:dyDescent="0.3"/>
    <row r="302" ht="12" customHeight="1" x14ac:dyDescent="0.3"/>
    <row r="303" ht="12" customHeight="1" x14ac:dyDescent="0.3"/>
    <row r="304" ht="12" customHeight="1" x14ac:dyDescent="0.3"/>
    <row r="305" ht="12" customHeight="1" x14ac:dyDescent="0.3"/>
    <row r="306" ht="12" customHeight="1" x14ac:dyDescent="0.3"/>
    <row r="307" ht="12" customHeight="1" x14ac:dyDescent="0.3"/>
    <row r="308" ht="12" customHeight="1" x14ac:dyDescent="0.3"/>
    <row r="309" ht="12" customHeight="1" x14ac:dyDescent="0.3"/>
    <row r="310" ht="12" customHeight="1" x14ac:dyDescent="0.3"/>
    <row r="311" ht="12" customHeight="1" x14ac:dyDescent="0.3"/>
    <row r="312" ht="12" customHeight="1" x14ac:dyDescent="0.3"/>
    <row r="313" ht="12" customHeight="1" x14ac:dyDescent="0.3"/>
    <row r="314" ht="12" customHeight="1" x14ac:dyDescent="0.3"/>
    <row r="315" ht="12" customHeight="1" x14ac:dyDescent="0.3"/>
    <row r="316" ht="12" customHeight="1" x14ac:dyDescent="0.3"/>
    <row r="317" ht="12" customHeight="1" x14ac:dyDescent="0.3"/>
    <row r="318" ht="12" customHeight="1" x14ac:dyDescent="0.3"/>
    <row r="319" ht="12" customHeight="1" x14ac:dyDescent="0.3"/>
    <row r="320" ht="12" customHeight="1" x14ac:dyDescent="0.3"/>
    <row r="321" ht="12" customHeight="1" x14ac:dyDescent="0.3"/>
    <row r="322" ht="12" customHeight="1" x14ac:dyDescent="0.3"/>
    <row r="323" ht="12" customHeight="1" x14ac:dyDescent="0.3"/>
    <row r="324" ht="12" customHeight="1" x14ac:dyDescent="0.3"/>
    <row r="325" ht="12" customHeight="1" x14ac:dyDescent="0.3"/>
    <row r="326" ht="12" customHeight="1" x14ac:dyDescent="0.3"/>
    <row r="327" ht="12" customHeight="1" x14ac:dyDescent="0.3"/>
    <row r="328" ht="12" customHeight="1" x14ac:dyDescent="0.3"/>
    <row r="329" ht="12" customHeight="1" x14ac:dyDescent="0.3"/>
    <row r="330" ht="12" customHeight="1" x14ac:dyDescent="0.3"/>
    <row r="331" ht="12" customHeight="1" x14ac:dyDescent="0.3"/>
    <row r="332" ht="12" customHeight="1" x14ac:dyDescent="0.3"/>
    <row r="333" ht="12" customHeight="1" x14ac:dyDescent="0.3"/>
    <row r="334" ht="12" customHeight="1" x14ac:dyDescent="0.3"/>
    <row r="335" ht="12" customHeight="1" x14ac:dyDescent="0.3"/>
    <row r="336" ht="12" customHeight="1" x14ac:dyDescent="0.3"/>
    <row r="337" ht="12" customHeight="1" x14ac:dyDescent="0.3"/>
    <row r="338" ht="12" customHeight="1" x14ac:dyDescent="0.3"/>
    <row r="339" ht="12" customHeight="1" x14ac:dyDescent="0.3"/>
    <row r="340" ht="12" customHeight="1" x14ac:dyDescent="0.3"/>
    <row r="341" ht="12" customHeight="1" x14ac:dyDescent="0.3"/>
    <row r="342" ht="12" customHeight="1" x14ac:dyDescent="0.3"/>
    <row r="343" ht="12" customHeight="1" x14ac:dyDescent="0.3"/>
    <row r="344" ht="12" customHeight="1" x14ac:dyDescent="0.3"/>
    <row r="345" ht="12" customHeight="1" x14ac:dyDescent="0.3"/>
    <row r="346" ht="12" customHeight="1" x14ac:dyDescent="0.3"/>
    <row r="347" ht="12" customHeight="1" x14ac:dyDescent="0.3"/>
    <row r="348" ht="12" customHeight="1" x14ac:dyDescent="0.3"/>
    <row r="349" ht="12" customHeight="1" x14ac:dyDescent="0.3"/>
    <row r="350" ht="12" customHeight="1" x14ac:dyDescent="0.3"/>
    <row r="351" ht="12" customHeight="1" x14ac:dyDescent="0.3"/>
    <row r="352" ht="12" customHeight="1" x14ac:dyDescent="0.3"/>
    <row r="353" ht="12" customHeight="1" x14ac:dyDescent="0.3"/>
    <row r="354" ht="12" customHeight="1" x14ac:dyDescent="0.3"/>
    <row r="355" ht="12" customHeight="1" x14ac:dyDescent="0.3"/>
    <row r="356" ht="12" customHeight="1" x14ac:dyDescent="0.3"/>
    <row r="357" ht="12" customHeight="1" x14ac:dyDescent="0.3"/>
    <row r="358" ht="12" customHeight="1" x14ac:dyDescent="0.3"/>
    <row r="359" ht="12" customHeight="1" x14ac:dyDescent="0.3"/>
    <row r="360" ht="12" customHeight="1" x14ac:dyDescent="0.3"/>
    <row r="361" ht="12" customHeight="1" x14ac:dyDescent="0.3"/>
    <row r="362" ht="12" customHeight="1" x14ac:dyDescent="0.3"/>
    <row r="363" ht="12" customHeight="1" x14ac:dyDescent="0.3"/>
    <row r="364" ht="12" customHeight="1" x14ac:dyDescent="0.3"/>
    <row r="365" ht="12" customHeight="1" x14ac:dyDescent="0.3"/>
    <row r="366" ht="12" customHeight="1" x14ac:dyDescent="0.3"/>
    <row r="367" ht="12" customHeight="1" x14ac:dyDescent="0.3"/>
    <row r="368" ht="12" customHeight="1" x14ac:dyDescent="0.3"/>
    <row r="369" ht="12" customHeight="1" x14ac:dyDescent="0.3"/>
    <row r="370" ht="12" customHeight="1" x14ac:dyDescent="0.3"/>
    <row r="371" ht="12" customHeight="1" x14ac:dyDescent="0.3"/>
    <row r="372" ht="12" customHeight="1" x14ac:dyDescent="0.3"/>
    <row r="373" ht="12" customHeight="1" x14ac:dyDescent="0.3"/>
    <row r="374" ht="12" customHeight="1" x14ac:dyDescent="0.3"/>
    <row r="375" ht="12" customHeight="1" x14ac:dyDescent="0.3"/>
    <row r="376" ht="12" customHeight="1" x14ac:dyDescent="0.3"/>
    <row r="377" ht="12" customHeight="1" x14ac:dyDescent="0.3"/>
    <row r="378" ht="12" customHeight="1" x14ac:dyDescent="0.3"/>
    <row r="379" ht="12" customHeight="1" x14ac:dyDescent="0.3"/>
    <row r="380" ht="12" customHeight="1" x14ac:dyDescent="0.3"/>
    <row r="381" ht="12" customHeight="1" x14ac:dyDescent="0.3"/>
    <row r="382" ht="12" customHeight="1" x14ac:dyDescent="0.3"/>
    <row r="383" ht="12" customHeight="1" x14ac:dyDescent="0.3"/>
    <row r="384" ht="12" customHeight="1" x14ac:dyDescent="0.3"/>
    <row r="385" ht="12" customHeight="1" x14ac:dyDescent="0.3"/>
    <row r="386" ht="12" customHeight="1" x14ac:dyDescent="0.3"/>
    <row r="387" ht="12" customHeight="1" x14ac:dyDescent="0.3"/>
    <row r="388" ht="12" customHeight="1" x14ac:dyDescent="0.3"/>
    <row r="389" ht="12" customHeight="1" x14ac:dyDescent="0.3"/>
    <row r="390" ht="12" customHeight="1" x14ac:dyDescent="0.3"/>
    <row r="391" ht="12" customHeight="1" x14ac:dyDescent="0.3"/>
    <row r="392" ht="12" customHeight="1" x14ac:dyDescent="0.3"/>
    <row r="393" ht="12" customHeight="1" x14ac:dyDescent="0.3"/>
    <row r="394" ht="12" customHeight="1" x14ac:dyDescent="0.3"/>
    <row r="395" ht="12" customHeight="1" x14ac:dyDescent="0.3"/>
    <row r="396" ht="12" customHeight="1" x14ac:dyDescent="0.3"/>
    <row r="397" ht="12" customHeight="1" x14ac:dyDescent="0.3"/>
    <row r="398" ht="12" customHeight="1" x14ac:dyDescent="0.3"/>
    <row r="399" ht="12" customHeight="1" x14ac:dyDescent="0.3"/>
    <row r="400" ht="12" customHeight="1" x14ac:dyDescent="0.3"/>
    <row r="401" ht="12" customHeight="1" x14ac:dyDescent="0.3"/>
    <row r="402" ht="12" customHeight="1" x14ac:dyDescent="0.3"/>
    <row r="403" ht="12" customHeight="1" x14ac:dyDescent="0.3"/>
    <row r="404" ht="12" customHeight="1" x14ac:dyDescent="0.3"/>
    <row r="405" ht="12" customHeight="1" x14ac:dyDescent="0.3"/>
    <row r="406" ht="12" customHeight="1" x14ac:dyDescent="0.3"/>
    <row r="407" ht="12" customHeight="1" x14ac:dyDescent="0.3"/>
    <row r="408" ht="12" customHeight="1" x14ac:dyDescent="0.3"/>
    <row r="409" ht="12" customHeight="1" x14ac:dyDescent="0.3"/>
    <row r="410" ht="12" customHeight="1" x14ac:dyDescent="0.3"/>
    <row r="411" ht="12" customHeight="1" x14ac:dyDescent="0.3"/>
    <row r="412" ht="12" customHeight="1" x14ac:dyDescent="0.3"/>
    <row r="413" ht="12" customHeight="1" x14ac:dyDescent="0.3"/>
    <row r="414" ht="12" customHeight="1" x14ac:dyDescent="0.3"/>
    <row r="415" ht="12" customHeight="1" x14ac:dyDescent="0.3"/>
    <row r="416" ht="12" customHeight="1" x14ac:dyDescent="0.3"/>
    <row r="417" ht="12" customHeight="1" x14ac:dyDescent="0.3"/>
    <row r="418" ht="12" customHeight="1" x14ac:dyDescent="0.3"/>
    <row r="419" ht="12" customHeight="1" x14ac:dyDescent="0.3"/>
    <row r="420" ht="12" customHeight="1" x14ac:dyDescent="0.3"/>
    <row r="421" ht="12" customHeight="1" x14ac:dyDescent="0.3"/>
    <row r="422" ht="12" customHeight="1" x14ac:dyDescent="0.3"/>
    <row r="423" ht="12" customHeight="1" x14ac:dyDescent="0.3"/>
    <row r="424" ht="12" customHeight="1" x14ac:dyDescent="0.3"/>
    <row r="425" ht="12" customHeight="1" x14ac:dyDescent="0.3"/>
    <row r="426" ht="12" customHeight="1" x14ac:dyDescent="0.3"/>
    <row r="427" ht="12" customHeight="1" x14ac:dyDescent="0.3"/>
    <row r="428" ht="12" customHeight="1" x14ac:dyDescent="0.3"/>
    <row r="429" ht="12" customHeight="1" x14ac:dyDescent="0.3"/>
    <row r="430" ht="12" customHeight="1" x14ac:dyDescent="0.3"/>
    <row r="431" ht="12" customHeight="1" x14ac:dyDescent="0.3"/>
    <row r="432" ht="12" customHeight="1" x14ac:dyDescent="0.3"/>
    <row r="433" ht="12" customHeight="1" x14ac:dyDescent="0.3"/>
    <row r="434" ht="12" customHeight="1" x14ac:dyDescent="0.3"/>
    <row r="435" ht="12" customHeight="1" x14ac:dyDescent="0.3"/>
    <row r="436" ht="12" customHeight="1" x14ac:dyDescent="0.3"/>
    <row r="437" ht="12" customHeight="1" x14ac:dyDescent="0.3"/>
    <row r="438" ht="12" customHeight="1" x14ac:dyDescent="0.3"/>
    <row r="439" ht="12" customHeight="1" x14ac:dyDescent="0.3"/>
    <row r="440" ht="12" customHeight="1" x14ac:dyDescent="0.3"/>
    <row r="441" ht="12" customHeight="1" x14ac:dyDescent="0.3"/>
    <row r="442" ht="12" customHeight="1" x14ac:dyDescent="0.3"/>
    <row r="443" ht="12" customHeight="1" x14ac:dyDescent="0.3"/>
    <row r="444" ht="12" customHeight="1" x14ac:dyDescent="0.3"/>
    <row r="445" ht="12" customHeight="1" x14ac:dyDescent="0.3"/>
    <row r="446" ht="12" customHeight="1" x14ac:dyDescent="0.3"/>
    <row r="447" ht="12" customHeight="1" x14ac:dyDescent="0.3"/>
    <row r="448" ht="12" customHeight="1" x14ac:dyDescent="0.3"/>
    <row r="449" ht="12" customHeight="1" x14ac:dyDescent="0.3"/>
    <row r="450" ht="12" customHeight="1" x14ac:dyDescent="0.3"/>
    <row r="451" ht="12" customHeight="1" x14ac:dyDescent="0.3"/>
    <row r="452" ht="12" customHeight="1" x14ac:dyDescent="0.3"/>
    <row r="453" ht="12" customHeight="1" x14ac:dyDescent="0.3"/>
    <row r="454" ht="12" customHeight="1" x14ac:dyDescent="0.3"/>
    <row r="455" ht="12" customHeight="1" x14ac:dyDescent="0.3"/>
    <row r="456" ht="12" customHeight="1" x14ac:dyDescent="0.3"/>
    <row r="457" ht="12" customHeight="1" x14ac:dyDescent="0.3"/>
    <row r="458" ht="12" customHeight="1" x14ac:dyDescent="0.3"/>
    <row r="459" ht="12" customHeight="1" x14ac:dyDescent="0.3"/>
    <row r="460" ht="12" customHeight="1" x14ac:dyDescent="0.3"/>
    <row r="461" ht="12" customHeight="1" x14ac:dyDescent="0.3"/>
    <row r="462" ht="12" customHeight="1" x14ac:dyDescent="0.3"/>
    <row r="463" ht="12" customHeight="1" x14ac:dyDescent="0.3"/>
    <row r="464" ht="12" customHeight="1" x14ac:dyDescent="0.3"/>
    <row r="465" ht="12" customHeight="1" x14ac:dyDescent="0.3"/>
    <row r="466" ht="12" customHeight="1" x14ac:dyDescent="0.3"/>
    <row r="467" ht="12" customHeight="1" x14ac:dyDescent="0.3"/>
    <row r="468" ht="12" customHeight="1" x14ac:dyDescent="0.3"/>
    <row r="469" ht="12" customHeight="1" x14ac:dyDescent="0.3"/>
    <row r="470" ht="12" customHeight="1" x14ac:dyDescent="0.3"/>
    <row r="471" ht="12" customHeight="1" x14ac:dyDescent="0.3"/>
    <row r="472" ht="12" customHeight="1" x14ac:dyDescent="0.3"/>
    <row r="473" ht="12" customHeight="1" x14ac:dyDescent="0.3"/>
    <row r="474" ht="12" customHeight="1" x14ac:dyDescent="0.3"/>
    <row r="475" ht="12" customHeight="1" x14ac:dyDescent="0.3"/>
    <row r="476" ht="12" customHeight="1" x14ac:dyDescent="0.3"/>
    <row r="477" ht="12" customHeight="1" x14ac:dyDescent="0.3"/>
    <row r="478" ht="12" customHeight="1" x14ac:dyDescent="0.3"/>
    <row r="479" ht="12" customHeight="1" x14ac:dyDescent="0.3"/>
    <row r="480" ht="12" customHeight="1" x14ac:dyDescent="0.3"/>
    <row r="481" ht="12" customHeight="1" x14ac:dyDescent="0.3"/>
    <row r="482" ht="12" customHeight="1" x14ac:dyDescent="0.3"/>
    <row r="483" ht="12" customHeight="1" x14ac:dyDescent="0.3"/>
    <row r="484" ht="12" customHeight="1" x14ac:dyDescent="0.3"/>
    <row r="485" ht="12" customHeight="1" x14ac:dyDescent="0.3"/>
    <row r="486" ht="12" customHeight="1" x14ac:dyDescent="0.3"/>
    <row r="487" ht="12" customHeight="1" x14ac:dyDescent="0.3"/>
    <row r="488" ht="12" customHeight="1" x14ac:dyDescent="0.3"/>
    <row r="489" ht="12" customHeight="1" x14ac:dyDescent="0.3"/>
    <row r="490" ht="12" customHeight="1" x14ac:dyDescent="0.3"/>
    <row r="491" ht="12" customHeight="1" x14ac:dyDescent="0.3"/>
    <row r="492" ht="12" customHeight="1" x14ac:dyDescent="0.3"/>
    <row r="493" ht="12" customHeight="1" x14ac:dyDescent="0.3"/>
    <row r="494" ht="12" customHeight="1" x14ac:dyDescent="0.3"/>
    <row r="495" ht="12" customHeight="1" x14ac:dyDescent="0.3"/>
    <row r="496" ht="12" customHeight="1" x14ac:dyDescent="0.3"/>
    <row r="497" ht="12" customHeight="1" x14ac:dyDescent="0.3"/>
    <row r="498" ht="12" customHeight="1" x14ac:dyDescent="0.3"/>
    <row r="499" ht="12" customHeight="1" x14ac:dyDescent="0.3"/>
    <row r="500" ht="12" customHeight="1" x14ac:dyDescent="0.3"/>
    <row r="501" ht="12" customHeight="1" x14ac:dyDescent="0.3"/>
    <row r="502" ht="12" customHeight="1" x14ac:dyDescent="0.3"/>
    <row r="503" ht="12" customHeight="1" x14ac:dyDescent="0.3"/>
    <row r="504" ht="12" customHeight="1" x14ac:dyDescent="0.3"/>
    <row r="505" ht="12" customHeight="1" x14ac:dyDescent="0.3"/>
    <row r="506" ht="12" customHeight="1" x14ac:dyDescent="0.3"/>
    <row r="507" ht="12" customHeight="1" x14ac:dyDescent="0.3"/>
    <row r="508" ht="12" customHeight="1" x14ac:dyDescent="0.3"/>
    <row r="509" ht="12" customHeight="1" x14ac:dyDescent="0.3"/>
    <row r="510" ht="12" customHeight="1" x14ac:dyDescent="0.3"/>
    <row r="511" ht="12" customHeight="1" x14ac:dyDescent="0.3"/>
    <row r="512" ht="12" customHeight="1" x14ac:dyDescent="0.3"/>
    <row r="513" ht="12" customHeight="1" x14ac:dyDescent="0.3"/>
    <row r="514" ht="12" customHeight="1" x14ac:dyDescent="0.3"/>
    <row r="515" ht="12" customHeight="1" x14ac:dyDescent="0.3"/>
    <row r="516" ht="12" customHeight="1" x14ac:dyDescent="0.3"/>
    <row r="517" ht="12" customHeight="1" x14ac:dyDescent="0.3"/>
    <row r="518" ht="12" customHeight="1" x14ac:dyDescent="0.3"/>
    <row r="519" ht="12" customHeight="1" x14ac:dyDescent="0.3"/>
    <row r="520" ht="12" customHeight="1" x14ac:dyDescent="0.3"/>
    <row r="521" ht="12" customHeight="1" x14ac:dyDescent="0.3"/>
    <row r="522" ht="12" customHeight="1" x14ac:dyDescent="0.3"/>
    <row r="523" ht="12" customHeight="1" x14ac:dyDescent="0.3"/>
    <row r="524" ht="12" customHeight="1" x14ac:dyDescent="0.3"/>
    <row r="525" ht="12" customHeight="1" x14ac:dyDescent="0.3"/>
    <row r="526" ht="12" customHeight="1" x14ac:dyDescent="0.3"/>
    <row r="527" ht="12" customHeight="1" x14ac:dyDescent="0.3"/>
    <row r="528" ht="12" customHeight="1" x14ac:dyDescent="0.3"/>
    <row r="529" ht="12" customHeight="1" x14ac:dyDescent="0.3"/>
    <row r="530" ht="12" customHeight="1" x14ac:dyDescent="0.3"/>
    <row r="531" ht="12" customHeight="1" x14ac:dyDescent="0.3"/>
    <row r="532" ht="12" customHeight="1" x14ac:dyDescent="0.3"/>
    <row r="533" ht="12" customHeight="1" x14ac:dyDescent="0.3"/>
    <row r="534" ht="12" customHeight="1" x14ac:dyDescent="0.3"/>
    <row r="535" ht="12" customHeight="1" x14ac:dyDescent="0.3"/>
    <row r="536" ht="12" customHeight="1" x14ac:dyDescent="0.3"/>
    <row r="537" ht="12" customHeight="1" x14ac:dyDescent="0.3"/>
    <row r="538" ht="12" customHeight="1" x14ac:dyDescent="0.3"/>
    <row r="539" ht="12" customHeight="1" x14ac:dyDescent="0.3"/>
    <row r="540" ht="12" customHeight="1" x14ac:dyDescent="0.3"/>
    <row r="541" ht="12" customHeight="1" x14ac:dyDescent="0.3"/>
    <row r="542" ht="12" customHeight="1" x14ac:dyDescent="0.3"/>
    <row r="543" ht="12" customHeight="1" x14ac:dyDescent="0.3"/>
    <row r="544" ht="12" customHeight="1" x14ac:dyDescent="0.3"/>
    <row r="545" ht="12" customHeight="1" x14ac:dyDescent="0.3"/>
    <row r="546" ht="12" customHeight="1" x14ac:dyDescent="0.3"/>
    <row r="547" ht="12" customHeight="1" x14ac:dyDescent="0.3"/>
    <row r="548" ht="12" customHeight="1" x14ac:dyDescent="0.3"/>
    <row r="549" ht="12" customHeight="1" x14ac:dyDescent="0.3"/>
    <row r="550" ht="12" customHeight="1" x14ac:dyDescent="0.3"/>
    <row r="551" ht="12" customHeight="1" x14ac:dyDescent="0.3"/>
    <row r="552" ht="12" customHeight="1" x14ac:dyDescent="0.3"/>
    <row r="553" ht="12" customHeight="1" x14ac:dyDescent="0.3"/>
    <row r="554" ht="12" customHeight="1" x14ac:dyDescent="0.3"/>
    <row r="555" ht="12" customHeight="1" x14ac:dyDescent="0.3"/>
    <row r="556" ht="12" customHeight="1" x14ac:dyDescent="0.3"/>
    <row r="557" ht="12" customHeight="1" x14ac:dyDescent="0.3"/>
    <row r="558" ht="12" customHeight="1" x14ac:dyDescent="0.3"/>
    <row r="559" ht="12" customHeight="1" x14ac:dyDescent="0.3"/>
    <row r="560" ht="12" customHeight="1" x14ac:dyDescent="0.3"/>
    <row r="561" ht="12" customHeight="1" x14ac:dyDescent="0.3"/>
    <row r="562" ht="12" customHeight="1" x14ac:dyDescent="0.3"/>
    <row r="563" ht="12" customHeight="1" x14ac:dyDescent="0.3"/>
    <row r="564" ht="12" customHeight="1" x14ac:dyDescent="0.3"/>
    <row r="565" ht="12" customHeight="1" x14ac:dyDescent="0.3"/>
    <row r="566" ht="12" customHeight="1" x14ac:dyDescent="0.3"/>
    <row r="567" ht="12" customHeight="1" x14ac:dyDescent="0.3"/>
    <row r="568" ht="12" customHeight="1" x14ac:dyDescent="0.3"/>
    <row r="569" ht="12" customHeight="1" x14ac:dyDescent="0.3"/>
    <row r="570" ht="12" customHeight="1" x14ac:dyDescent="0.3"/>
    <row r="571" ht="12" customHeight="1" x14ac:dyDescent="0.3"/>
    <row r="572" ht="12" customHeight="1" x14ac:dyDescent="0.3"/>
    <row r="573" ht="12" customHeight="1" x14ac:dyDescent="0.3"/>
    <row r="574" ht="12" customHeight="1" x14ac:dyDescent="0.3"/>
    <row r="575" ht="12" customHeight="1" x14ac:dyDescent="0.3"/>
    <row r="576" ht="12" customHeight="1" x14ac:dyDescent="0.3"/>
    <row r="577" ht="12" customHeight="1" x14ac:dyDescent="0.3"/>
    <row r="578" ht="12" customHeight="1" x14ac:dyDescent="0.3"/>
    <row r="579" ht="12" customHeight="1" x14ac:dyDescent="0.3"/>
    <row r="580" ht="12" customHeight="1" x14ac:dyDescent="0.3"/>
    <row r="581" ht="12" customHeight="1" x14ac:dyDescent="0.3"/>
    <row r="582" ht="12" customHeight="1" x14ac:dyDescent="0.3"/>
    <row r="583" ht="12" customHeight="1" x14ac:dyDescent="0.3"/>
    <row r="584" ht="12" customHeight="1" x14ac:dyDescent="0.3"/>
    <row r="585" ht="12" customHeight="1" x14ac:dyDescent="0.3"/>
    <row r="586" ht="12" customHeight="1" x14ac:dyDescent="0.3"/>
    <row r="587" ht="12" customHeight="1" x14ac:dyDescent="0.3"/>
    <row r="588" ht="12" customHeight="1" x14ac:dyDescent="0.3"/>
    <row r="589" ht="12" customHeight="1" x14ac:dyDescent="0.3"/>
    <row r="590" ht="12" customHeight="1" x14ac:dyDescent="0.3"/>
    <row r="591" ht="12" customHeight="1" x14ac:dyDescent="0.3"/>
    <row r="592" ht="12" customHeight="1" x14ac:dyDescent="0.3"/>
    <row r="593" ht="12" customHeight="1" x14ac:dyDescent="0.3"/>
    <row r="594" ht="12" customHeight="1" x14ac:dyDescent="0.3"/>
    <row r="595" ht="12" customHeight="1" x14ac:dyDescent="0.3"/>
    <row r="596" ht="12" customHeight="1" x14ac:dyDescent="0.3"/>
    <row r="597" ht="12" customHeight="1" x14ac:dyDescent="0.3"/>
    <row r="598" ht="12" customHeight="1" x14ac:dyDescent="0.3"/>
    <row r="599" ht="12" customHeight="1" x14ac:dyDescent="0.3"/>
    <row r="600" ht="12" customHeight="1" x14ac:dyDescent="0.3"/>
    <row r="601" ht="12" customHeight="1" x14ac:dyDescent="0.3"/>
    <row r="602" ht="12" customHeight="1" x14ac:dyDescent="0.3"/>
    <row r="603" ht="12" customHeight="1" x14ac:dyDescent="0.3"/>
    <row r="604" ht="12" customHeight="1" x14ac:dyDescent="0.3"/>
    <row r="605" ht="12" customHeight="1" x14ac:dyDescent="0.3"/>
    <row r="606" ht="12" customHeight="1" x14ac:dyDescent="0.3"/>
    <row r="607" ht="12" customHeight="1" x14ac:dyDescent="0.3"/>
    <row r="608" ht="12" customHeight="1" x14ac:dyDescent="0.3"/>
    <row r="609" ht="12" customHeight="1" x14ac:dyDescent="0.3"/>
    <row r="610" ht="12" customHeight="1" x14ac:dyDescent="0.3"/>
    <row r="611" ht="12" customHeight="1" x14ac:dyDescent="0.3"/>
    <row r="612" ht="12" customHeight="1" x14ac:dyDescent="0.3"/>
    <row r="613" ht="12" customHeight="1" x14ac:dyDescent="0.3"/>
    <row r="614" ht="12" customHeight="1" x14ac:dyDescent="0.3"/>
    <row r="615" ht="12" customHeight="1" x14ac:dyDescent="0.3"/>
    <row r="616" ht="12" customHeight="1" x14ac:dyDescent="0.3"/>
    <row r="617" ht="12" customHeight="1" x14ac:dyDescent="0.3"/>
    <row r="618" ht="12" customHeight="1" x14ac:dyDescent="0.3"/>
    <row r="619" ht="12" customHeight="1" x14ac:dyDescent="0.3"/>
    <row r="620" ht="12" customHeight="1" x14ac:dyDescent="0.3"/>
    <row r="621" ht="12" customHeight="1" x14ac:dyDescent="0.3"/>
    <row r="622" ht="12" customHeight="1" x14ac:dyDescent="0.3"/>
    <row r="623" ht="12" customHeight="1" x14ac:dyDescent="0.3"/>
    <row r="624" ht="12" customHeight="1" x14ac:dyDescent="0.3"/>
    <row r="625" ht="12" customHeight="1" x14ac:dyDescent="0.3"/>
    <row r="626" ht="12" customHeight="1" x14ac:dyDescent="0.3"/>
    <row r="627" ht="12" customHeight="1" x14ac:dyDescent="0.3"/>
    <row r="628" ht="12" customHeight="1" x14ac:dyDescent="0.3"/>
    <row r="629" ht="12" customHeight="1" x14ac:dyDescent="0.3"/>
    <row r="630" ht="12" customHeight="1" x14ac:dyDescent="0.3"/>
    <row r="631" ht="12" customHeight="1" x14ac:dyDescent="0.3"/>
    <row r="632" ht="12" customHeight="1" x14ac:dyDescent="0.3"/>
    <row r="633" ht="12" customHeight="1" x14ac:dyDescent="0.3"/>
    <row r="634" ht="12" customHeight="1" x14ac:dyDescent="0.3"/>
    <row r="635" ht="12" customHeight="1" x14ac:dyDescent="0.3"/>
    <row r="636" ht="12" customHeight="1" x14ac:dyDescent="0.3"/>
    <row r="637" ht="12" customHeight="1" x14ac:dyDescent="0.3"/>
    <row r="638" ht="12" customHeight="1" x14ac:dyDescent="0.3"/>
    <row r="639" ht="12" customHeight="1" x14ac:dyDescent="0.3"/>
    <row r="640" ht="12" customHeight="1" x14ac:dyDescent="0.3"/>
    <row r="641" ht="12" customHeight="1" x14ac:dyDescent="0.3"/>
    <row r="642" ht="12" customHeight="1" x14ac:dyDescent="0.3"/>
    <row r="643" ht="12" customHeight="1" x14ac:dyDescent="0.3"/>
    <row r="644" ht="12" customHeight="1" x14ac:dyDescent="0.3"/>
    <row r="645" ht="12" customHeight="1" x14ac:dyDescent="0.3"/>
    <row r="646" ht="12" customHeight="1" x14ac:dyDescent="0.3"/>
    <row r="647" ht="12" customHeight="1" x14ac:dyDescent="0.3"/>
    <row r="648" ht="12" customHeight="1" x14ac:dyDescent="0.3"/>
    <row r="649" ht="12" customHeight="1" x14ac:dyDescent="0.3"/>
    <row r="650" ht="12" customHeight="1" x14ac:dyDescent="0.3"/>
    <row r="651" ht="12" customHeight="1" x14ac:dyDescent="0.3"/>
    <row r="652" ht="12" customHeight="1" x14ac:dyDescent="0.3"/>
    <row r="653" ht="12" customHeight="1" x14ac:dyDescent="0.3"/>
    <row r="654" ht="12" customHeight="1" x14ac:dyDescent="0.3"/>
    <row r="655" ht="12" customHeight="1" x14ac:dyDescent="0.3"/>
    <row r="656" ht="12" customHeight="1" x14ac:dyDescent="0.3"/>
    <row r="657" ht="12" customHeight="1" x14ac:dyDescent="0.3"/>
    <row r="658" ht="12" customHeight="1" x14ac:dyDescent="0.3"/>
    <row r="659" ht="12" customHeight="1" x14ac:dyDescent="0.3"/>
    <row r="660" ht="12" customHeight="1" x14ac:dyDescent="0.3"/>
    <row r="661" ht="12" customHeight="1" x14ac:dyDescent="0.3"/>
    <row r="662" ht="12" customHeight="1" x14ac:dyDescent="0.3"/>
    <row r="663" ht="12" customHeight="1" x14ac:dyDescent="0.3"/>
    <row r="664" ht="12" customHeight="1" x14ac:dyDescent="0.3"/>
    <row r="665" ht="12" customHeight="1" x14ac:dyDescent="0.3"/>
    <row r="666" ht="12" customHeight="1" x14ac:dyDescent="0.3"/>
    <row r="667" ht="12" customHeight="1" x14ac:dyDescent="0.3"/>
    <row r="668" ht="12" customHeight="1" x14ac:dyDescent="0.3"/>
    <row r="669" ht="12" customHeight="1" x14ac:dyDescent="0.3"/>
    <row r="670" ht="12" customHeight="1" x14ac:dyDescent="0.3"/>
    <row r="671" ht="12" customHeight="1" x14ac:dyDescent="0.3"/>
    <row r="672" ht="12" customHeight="1" x14ac:dyDescent="0.3"/>
    <row r="673" ht="12" customHeight="1" x14ac:dyDescent="0.3"/>
    <row r="674" ht="12" customHeight="1" x14ac:dyDescent="0.3"/>
    <row r="675" ht="12" customHeight="1" x14ac:dyDescent="0.3"/>
    <row r="676" ht="12" customHeight="1" x14ac:dyDescent="0.3"/>
    <row r="677" ht="12" customHeight="1" x14ac:dyDescent="0.3"/>
    <row r="678" ht="12" customHeight="1" x14ac:dyDescent="0.3"/>
    <row r="679" ht="12" customHeight="1" x14ac:dyDescent="0.3"/>
    <row r="680" ht="12" customHeight="1" x14ac:dyDescent="0.3"/>
    <row r="681" ht="12" customHeight="1" x14ac:dyDescent="0.3"/>
    <row r="682" ht="12" customHeight="1" x14ac:dyDescent="0.3"/>
    <row r="683" ht="12" customHeight="1" x14ac:dyDescent="0.3"/>
    <row r="684" ht="12" customHeight="1" x14ac:dyDescent="0.3"/>
    <row r="685" ht="12" customHeight="1" x14ac:dyDescent="0.3"/>
    <row r="686" ht="12" customHeight="1" x14ac:dyDescent="0.3"/>
    <row r="687" ht="12" customHeight="1" x14ac:dyDescent="0.3"/>
    <row r="688" ht="12" customHeight="1" x14ac:dyDescent="0.3"/>
    <row r="689" ht="12" customHeight="1" x14ac:dyDescent="0.3"/>
    <row r="690" ht="12" customHeight="1" x14ac:dyDescent="0.3"/>
    <row r="691" ht="12" customHeight="1" x14ac:dyDescent="0.3"/>
    <row r="692" ht="12" customHeight="1" x14ac:dyDescent="0.3"/>
    <row r="693" ht="12" customHeight="1" x14ac:dyDescent="0.3"/>
    <row r="694" ht="12" customHeight="1" x14ac:dyDescent="0.3"/>
    <row r="695" ht="12" customHeight="1" x14ac:dyDescent="0.3"/>
    <row r="696" ht="12" customHeight="1" x14ac:dyDescent="0.3"/>
    <row r="697" ht="12" customHeight="1" x14ac:dyDescent="0.3"/>
    <row r="698" ht="12" customHeight="1" x14ac:dyDescent="0.3"/>
    <row r="699" ht="12" customHeight="1" x14ac:dyDescent="0.3"/>
    <row r="700" ht="12" customHeight="1" x14ac:dyDescent="0.3"/>
    <row r="701" ht="12" customHeight="1" x14ac:dyDescent="0.3"/>
    <row r="702" ht="12" customHeight="1" x14ac:dyDescent="0.3"/>
    <row r="703" ht="12" customHeight="1" x14ac:dyDescent="0.3"/>
    <row r="704" ht="12" customHeight="1" x14ac:dyDescent="0.3"/>
    <row r="705" ht="12" customHeight="1" x14ac:dyDescent="0.3"/>
    <row r="706" ht="12" customHeight="1" x14ac:dyDescent="0.3"/>
    <row r="707" ht="12" customHeight="1" x14ac:dyDescent="0.3"/>
    <row r="708" ht="12" customHeight="1" x14ac:dyDescent="0.3"/>
    <row r="709" ht="12" customHeight="1" x14ac:dyDescent="0.3"/>
    <row r="710" ht="12" customHeight="1" x14ac:dyDescent="0.3"/>
    <row r="711" ht="12" customHeight="1" x14ac:dyDescent="0.3"/>
    <row r="712" ht="12" customHeight="1" x14ac:dyDescent="0.3"/>
    <row r="713" ht="12" customHeight="1" x14ac:dyDescent="0.3"/>
    <row r="714" ht="12" customHeight="1" x14ac:dyDescent="0.3"/>
    <row r="715" ht="12" customHeight="1" x14ac:dyDescent="0.3"/>
    <row r="716" ht="12" customHeight="1" x14ac:dyDescent="0.3"/>
    <row r="717" ht="12" customHeight="1" x14ac:dyDescent="0.3"/>
    <row r="718" ht="12" customHeight="1" x14ac:dyDescent="0.3"/>
    <row r="719" ht="12" customHeight="1" x14ac:dyDescent="0.3"/>
    <row r="720" ht="12" customHeight="1" x14ac:dyDescent="0.3"/>
    <row r="721" ht="12" customHeight="1" x14ac:dyDescent="0.3"/>
    <row r="722" ht="12" customHeight="1" x14ac:dyDescent="0.3"/>
    <row r="723" ht="12" customHeight="1" x14ac:dyDescent="0.3"/>
    <row r="724" ht="12" customHeight="1" x14ac:dyDescent="0.3"/>
    <row r="725" ht="12" customHeight="1" x14ac:dyDescent="0.3"/>
    <row r="726" ht="12" customHeight="1" x14ac:dyDescent="0.3"/>
    <row r="727" ht="12" customHeight="1" x14ac:dyDescent="0.3"/>
    <row r="728" ht="12" customHeight="1" x14ac:dyDescent="0.3"/>
    <row r="729" ht="12" customHeight="1" x14ac:dyDescent="0.3"/>
    <row r="730" ht="12" customHeight="1" x14ac:dyDescent="0.3"/>
    <row r="731" ht="12" customHeight="1" x14ac:dyDescent="0.3"/>
    <row r="732" ht="12" customHeight="1" x14ac:dyDescent="0.3"/>
    <row r="733" ht="12" customHeight="1" x14ac:dyDescent="0.3"/>
    <row r="734" ht="12" customHeight="1" x14ac:dyDescent="0.3"/>
    <row r="735" ht="12" customHeight="1" x14ac:dyDescent="0.3"/>
    <row r="736" ht="12" customHeight="1" x14ac:dyDescent="0.3"/>
    <row r="737" ht="12" customHeight="1" x14ac:dyDescent="0.3"/>
    <row r="738" ht="12" customHeight="1" x14ac:dyDescent="0.3"/>
    <row r="739" ht="12" customHeight="1" x14ac:dyDescent="0.3"/>
    <row r="740" ht="12" customHeight="1" x14ac:dyDescent="0.3"/>
    <row r="741" ht="12" customHeight="1" x14ac:dyDescent="0.3"/>
    <row r="742" ht="12" customHeight="1" x14ac:dyDescent="0.3"/>
    <row r="743" ht="12" customHeight="1" x14ac:dyDescent="0.3"/>
    <row r="744" ht="12" customHeight="1" x14ac:dyDescent="0.3"/>
    <row r="745" ht="12" customHeight="1" x14ac:dyDescent="0.3"/>
    <row r="746" ht="12" customHeight="1" x14ac:dyDescent="0.3"/>
    <row r="747" ht="12" customHeight="1" x14ac:dyDescent="0.3"/>
    <row r="748" ht="12" customHeight="1" x14ac:dyDescent="0.3"/>
    <row r="749" ht="12" customHeight="1" x14ac:dyDescent="0.3"/>
    <row r="750" ht="12" customHeight="1" x14ac:dyDescent="0.3"/>
    <row r="751" ht="12" customHeight="1" x14ac:dyDescent="0.3"/>
    <row r="752" ht="12" customHeight="1" x14ac:dyDescent="0.3"/>
    <row r="753" ht="12" customHeight="1" x14ac:dyDescent="0.3"/>
    <row r="754" ht="12" customHeight="1" x14ac:dyDescent="0.3"/>
    <row r="755" ht="12" customHeight="1" x14ac:dyDescent="0.3"/>
    <row r="756" ht="12" customHeight="1" x14ac:dyDescent="0.3"/>
    <row r="757" ht="12" customHeight="1" x14ac:dyDescent="0.3"/>
    <row r="758" ht="12" customHeight="1" x14ac:dyDescent="0.3"/>
    <row r="759" ht="12" customHeight="1" x14ac:dyDescent="0.3"/>
    <row r="760" ht="12" customHeight="1" x14ac:dyDescent="0.3"/>
    <row r="761" ht="12" customHeight="1" x14ac:dyDescent="0.3"/>
    <row r="762" ht="12" customHeight="1" x14ac:dyDescent="0.3"/>
    <row r="763" ht="12" customHeight="1" x14ac:dyDescent="0.3"/>
    <row r="764" ht="12" customHeight="1" x14ac:dyDescent="0.3"/>
    <row r="765" ht="12" customHeight="1" x14ac:dyDescent="0.3"/>
    <row r="766" ht="12" customHeight="1" x14ac:dyDescent="0.3"/>
    <row r="767" ht="12" customHeight="1" x14ac:dyDescent="0.3"/>
    <row r="768" ht="12" customHeight="1" x14ac:dyDescent="0.3"/>
    <row r="769" ht="12" customHeight="1" x14ac:dyDescent="0.3"/>
    <row r="770" ht="12" customHeight="1" x14ac:dyDescent="0.3"/>
    <row r="771" ht="12" customHeight="1" x14ac:dyDescent="0.3"/>
    <row r="772" ht="12" customHeight="1" x14ac:dyDescent="0.3"/>
    <row r="773" ht="12" customHeight="1" x14ac:dyDescent="0.3"/>
    <row r="774" ht="12" customHeight="1" x14ac:dyDescent="0.3"/>
    <row r="775" ht="12" customHeight="1" x14ac:dyDescent="0.3"/>
    <row r="776" ht="12" customHeight="1" x14ac:dyDescent="0.3"/>
    <row r="777" ht="12" customHeight="1" x14ac:dyDescent="0.3"/>
    <row r="778" ht="12" customHeight="1" x14ac:dyDescent="0.3"/>
    <row r="779" ht="12" customHeight="1" x14ac:dyDescent="0.3"/>
    <row r="780" ht="12" customHeight="1" x14ac:dyDescent="0.3"/>
    <row r="781" ht="12" customHeight="1" x14ac:dyDescent="0.3"/>
    <row r="782" ht="12" customHeight="1" x14ac:dyDescent="0.3"/>
    <row r="783" ht="12" customHeight="1" x14ac:dyDescent="0.3"/>
    <row r="784" ht="12" customHeight="1" x14ac:dyDescent="0.3"/>
    <row r="785" ht="12" customHeight="1" x14ac:dyDescent="0.3"/>
    <row r="786" ht="12" customHeight="1" x14ac:dyDescent="0.3"/>
    <row r="787" ht="12" customHeight="1" x14ac:dyDescent="0.3"/>
    <row r="788" ht="12" customHeight="1" x14ac:dyDescent="0.3"/>
    <row r="789" ht="12" customHeight="1" x14ac:dyDescent="0.3"/>
    <row r="790" ht="12" customHeight="1" x14ac:dyDescent="0.3"/>
    <row r="791" ht="12" customHeight="1" x14ac:dyDescent="0.3"/>
    <row r="792" ht="12" customHeight="1" x14ac:dyDescent="0.3"/>
    <row r="793" ht="12" customHeight="1" x14ac:dyDescent="0.3"/>
    <row r="794" ht="12" customHeight="1" x14ac:dyDescent="0.3"/>
    <row r="795" ht="12" customHeight="1" x14ac:dyDescent="0.3"/>
    <row r="796" ht="12" customHeight="1" x14ac:dyDescent="0.3"/>
    <row r="797" ht="12" customHeight="1" x14ac:dyDescent="0.3"/>
    <row r="798" ht="12" customHeight="1" x14ac:dyDescent="0.3"/>
    <row r="799" ht="12" customHeight="1" x14ac:dyDescent="0.3"/>
    <row r="800" ht="12" customHeight="1" x14ac:dyDescent="0.3"/>
    <row r="801" ht="12" customHeight="1" x14ac:dyDescent="0.3"/>
    <row r="802" ht="12" customHeight="1" x14ac:dyDescent="0.3"/>
    <row r="803" ht="12" customHeight="1" x14ac:dyDescent="0.3"/>
    <row r="804" ht="12" customHeight="1" x14ac:dyDescent="0.3"/>
    <row r="805" ht="12" customHeight="1" x14ac:dyDescent="0.3"/>
    <row r="806" ht="12" customHeight="1" x14ac:dyDescent="0.3"/>
    <row r="807" ht="12" customHeight="1" x14ac:dyDescent="0.3"/>
    <row r="808" ht="12" customHeight="1" x14ac:dyDescent="0.3"/>
    <row r="809" ht="12" customHeight="1" x14ac:dyDescent="0.3"/>
    <row r="810" ht="12" customHeight="1" x14ac:dyDescent="0.3"/>
    <row r="811" ht="12" customHeight="1" x14ac:dyDescent="0.3"/>
    <row r="812" ht="12" customHeight="1" x14ac:dyDescent="0.3"/>
    <row r="813" ht="12" customHeight="1" x14ac:dyDescent="0.3"/>
    <row r="814" ht="12" customHeight="1" x14ac:dyDescent="0.3"/>
    <row r="815" ht="12" customHeight="1" x14ac:dyDescent="0.3"/>
    <row r="816" ht="12" customHeight="1" x14ac:dyDescent="0.3"/>
    <row r="817" ht="12" customHeight="1" x14ac:dyDescent="0.3"/>
    <row r="818" ht="12" customHeight="1" x14ac:dyDescent="0.3"/>
    <row r="819" ht="12" customHeight="1" x14ac:dyDescent="0.3"/>
    <row r="820" ht="12" customHeight="1" x14ac:dyDescent="0.3"/>
    <row r="821" ht="12" customHeight="1" x14ac:dyDescent="0.3"/>
    <row r="822" ht="12" customHeight="1" x14ac:dyDescent="0.3"/>
    <row r="823" ht="12" customHeight="1" x14ac:dyDescent="0.3"/>
    <row r="824" ht="12" customHeight="1" x14ac:dyDescent="0.3"/>
    <row r="825" ht="12" customHeight="1" x14ac:dyDescent="0.3"/>
    <row r="826" ht="12" customHeight="1" x14ac:dyDescent="0.3"/>
    <row r="827" ht="12" customHeight="1" x14ac:dyDescent="0.3"/>
    <row r="828" ht="12" customHeight="1" x14ac:dyDescent="0.3"/>
    <row r="829" ht="12" customHeight="1" x14ac:dyDescent="0.3"/>
    <row r="830" ht="12" customHeight="1" x14ac:dyDescent="0.3"/>
    <row r="831" ht="12" customHeight="1" x14ac:dyDescent="0.3"/>
    <row r="832" ht="12" customHeight="1" x14ac:dyDescent="0.3"/>
    <row r="833" ht="12" customHeight="1" x14ac:dyDescent="0.3"/>
    <row r="834" ht="12" customHeight="1" x14ac:dyDescent="0.3"/>
    <row r="835" ht="12" customHeight="1" x14ac:dyDescent="0.3"/>
    <row r="836" ht="12" customHeight="1" x14ac:dyDescent="0.3"/>
    <row r="837" ht="12" customHeight="1" x14ac:dyDescent="0.3"/>
    <row r="838" ht="12" customHeight="1" x14ac:dyDescent="0.3"/>
    <row r="839" ht="12" customHeight="1" x14ac:dyDescent="0.3"/>
    <row r="840" ht="12" customHeight="1" x14ac:dyDescent="0.3"/>
    <row r="841" ht="12" customHeight="1" x14ac:dyDescent="0.3"/>
    <row r="842" ht="12" customHeight="1" x14ac:dyDescent="0.3"/>
    <row r="843" ht="12" customHeight="1" x14ac:dyDescent="0.3"/>
    <row r="844" ht="12" customHeight="1" x14ac:dyDescent="0.3"/>
    <row r="845" ht="12" customHeight="1" x14ac:dyDescent="0.3"/>
    <row r="846" ht="12" customHeight="1" x14ac:dyDescent="0.3"/>
    <row r="847" ht="12" customHeight="1" x14ac:dyDescent="0.3"/>
    <row r="848" ht="12" customHeight="1" x14ac:dyDescent="0.3"/>
    <row r="849" ht="12" customHeight="1" x14ac:dyDescent="0.3"/>
    <row r="850" ht="12" customHeight="1" x14ac:dyDescent="0.3"/>
    <row r="851" ht="12" customHeight="1" x14ac:dyDescent="0.3"/>
    <row r="852" ht="12" customHeight="1" x14ac:dyDescent="0.3"/>
    <row r="853" ht="12" customHeight="1" x14ac:dyDescent="0.3"/>
    <row r="854" ht="12" customHeight="1" x14ac:dyDescent="0.3"/>
    <row r="855" ht="12" customHeight="1" x14ac:dyDescent="0.3"/>
    <row r="856" ht="12" customHeight="1" x14ac:dyDescent="0.3"/>
    <row r="857" ht="12" customHeight="1" x14ac:dyDescent="0.3"/>
    <row r="858" ht="12" customHeight="1" x14ac:dyDescent="0.3"/>
    <row r="859" ht="12" customHeight="1" x14ac:dyDescent="0.3"/>
    <row r="860" ht="12" customHeight="1" x14ac:dyDescent="0.3"/>
    <row r="861" ht="12" customHeight="1" x14ac:dyDescent="0.3"/>
    <row r="862" ht="12" customHeight="1" x14ac:dyDescent="0.3"/>
    <row r="863" ht="12" customHeight="1" x14ac:dyDescent="0.3"/>
    <row r="864" ht="12" customHeight="1" x14ac:dyDescent="0.3"/>
    <row r="865" ht="12" customHeight="1" x14ac:dyDescent="0.3"/>
    <row r="866" ht="12" customHeight="1" x14ac:dyDescent="0.3"/>
    <row r="867" ht="12" customHeight="1" x14ac:dyDescent="0.3"/>
    <row r="868" ht="12" customHeight="1" x14ac:dyDescent="0.3"/>
    <row r="869" ht="12" customHeight="1" x14ac:dyDescent="0.3"/>
    <row r="870" ht="12" customHeight="1" x14ac:dyDescent="0.3"/>
    <row r="871" ht="12" customHeight="1" x14ac:dyDescent="0.3"/>
    <row r="872" ht="12" customHeight="1" x14ac:dyDescent="0.3"/>
    <row r="873" ht="12" customHeight="1" x14ac:dyDescent="0.3"/>
    <row r="874" ht="12" customHeight="1" x14ac:dyDescent="0.3"/>
    <row r="875" ht="12" customHeight="1" x14ac:dyDescent="0.3"/>
    <row r="876" ht="12" customHeight="1" x14ac:dyDescent="0.3"/>
    <row r="877" ht="12" customHeight="1" x14ac:dyDescent="0.3"/>
    <row r="878" ht="12" customHeight="1" x14ac:dyDescent="0.3"/>
    <row r="879" ht="12" customHeight="1" x14ac:dyDescent="0.3"/>
    <row r="880" ht="12" customHeight="1" x14ac:dyDescent="0.3"/>
    <row r="881" ht="12" customHeight="1" x14ac:dyDescent="0.3"/>
    <row r="882" ht="12" customHeight="1" x14ac:dyDescent="0.3"/>
    <row r="883" ht="12" customHeight="1" x14ac:dyDescent="0.3"/>
    <row r="884" ht="12" customHeight="1" x14ac:dyDescent="0.3"/>
    <row r="885" ht="12" customHeight="1" x14ac:dyDescent="0.3"/>
    <row r="886" ht="12" customHeight="1" x14ac:dyDescent="0.3"/>
    <row r="887" ht="12" customHeight="1" x14ac:dyDescent="0.3"/>
    <row r="888" ht="12" customHeight="1" x14ac:dyDescent="0.3"/>
    <row r="889" ht="12" customHeight="1" x14ac:dyDescent="0.3"/>
    <row r="890" ht="12" customHeight="1" x14ac:dyDescent="0.3"/>
    <row r="891" ht="12" customHeight="1" x14ac:dyDescent="0.3"/>
    <row r="892" ht="12" customHeight="1" x14ac:dyDescent="0.3"/>
    <row r="893" ht="12" customHeight="1" x14ac:dyDescent="0.3"/>
    <row r="894" ht="12" customHeight="1" x14ac:dyDescent="0.3"/>
    <row r="895" ht="12" customHeight="1" x14ac:dyDescent="0.3"/>
    <row r="896" ht="12" customHeight="1" x14ac:dyDescent="0.3"/>
    <row r="897" ht="12" customHeight="1" x14ac:dyDescent="0.3"/>
    <row r="898" ht="12" customHeight="1" x14ac:dyDescent="0.3"/>
    <row r="899" ht="12" customHeight="1" x14ac:dyDescent="0.3"/>
    <row r="900" ht="12" customHeight="1" x14ac:dyDescent="0.3"/>
    <row r="901" ht="12" customHeight="1" x14ac:dyDescent="0.3"/>
    <row r="902" ht="12" customHeight="1" x14ac:dyDescent="0.3"/>
    <row r="903" ht="12" customHeight="1" x14ac:dyDescent="0.3"/>
    <row r="904" ht="12" customHeight="1" x14ac:dyDescent="0.3"/>
    <row r="905" ht="12" customHeight="1" x14ac:dyDescent="0.3"/>
    <row r="906" ht="12" customHeight="1" x14ac:dyDescent="0.3"/>
    <row r="907" ht="12" customHeight="1" x14ac:dyDescent="0.3"/>
    <row r="908" ht="12" customHeight="1" x14ac:dyDescent="0.3"/>
    <row r="909" ht="12" customHeight="1" x14ac:dyDescent="0.3"/>
    <row r="910" ht="12" customHeight="1" x14ac:dyDescent="0.3"/>
    <row r="911" ht="12" customHeight="1" x14ac:dyDescent="0.3"/>
    <row r="912" ht="12" customHeight="1" x14ac:dyDescent="0.3"/>
    <row r="913" ht="12" customHeight="1" x14ac:dyDescent="0.3"/>
    <row r="914" ht="12" customHeight="1" x14ac:dyDescent="0.3"/>
    <row r="915" ht="12" customHeight="1" x14ac:dyDescent="0.3"/>
    <row r="916" ht="12" customHeight="1" x14ac:dyDescent="0.3"/>
    <row r="917" ht="12" customHeight="1" x14ac:dyDescent="0.3"/>
    <row r="918" ht="12" customHeight="1" x14ac:dyDescent="0.3"/>
    <row r="919" ht="12" customHeight="1" x14ac:dyDescent="0.3"/>
    <row r="920" ht="12" customHeight="1" x14ac:dyDescent="0.3"/>
    <row r="921" ht="12" customHeight="1" x14ac:dyDescent="0.3"/>
    <row r="922" ht="12" customHeight="1" x14ac:dyDescent="0.3"/>
    <row r="923" ht="12" customHeight="1" x14ac:dyDescent="0.3"/>
    <row r="924" ht="12" customHeight="1" x14ac:dyDescent="0.3"/>
    <row r="925" ht="12" customHeight="1" x14ac:dyDescent="0.3"/>
    <row r="926" ht="12" customHeight="1" x14ac:dyDescent="0.3"/>
    <row r="927" ht="12" customHeight="1" x14ac:dyDescent="0.3"/>
    <row r="928" ht="12" customHeight="1" x14ac:dyDescent="0.3"/>
    <row r="929" ht="12" customHeight="1" x14ac:dyDescent="0.3"/>
    <row r="930" ht="12" customHeight="1" x14ac:dyDescent="0.3"/>
    <row r="931" ht="12" customHeight="1" x14ac:dyDescent="0.3"/>
    <row r="932" ht="12" customHeight="1" x14ac:dyDescent="0.3"/>
    <row r="933" ht="12" customHeight="1" x14ac:dyDescent="0.3"/>
    <row r="934" ht="12" customHeight="1" x14ac:dyDescent="0.3"/>
    <row r="935" ht="12" customHeight="1" x14ac:dyDescent="0.3"/>
    <row r="936" ht="12" customHeight="1" x14ac:dyDescent="0.3"/>
    <row r="937" ht="12" customHeight="1" x14ac:dyDescent="0.3"/>
    <row r="938" ht="12" customHeight="1" x14ac:dyDescent="0.3"/>
    <row r="939" ht="12" customHeight="1" x14ac:dyDescent="0.3"/>
    <row r="940" ht="12" customHeight="1" x14ac:dyDescent="0.3"/>
    <row r="941" ht="12" customHeight="1" x14ac:dyDescent="0.3"/>
    <row r="942" ht="12" customHeight="1" x14ac:dyDescent="0.3"/>
    <row r="943" ht="12" customHeight="1" x14ac:dyDescent="0.3"/>
    <row r="944" ht="12" customHeight="1" x14ac:dyDescent="0.3"/>
    <row r="945" ht="12" customHeight="1" x14ac:dyDescent="0.3"/>
    <row r="946" ht="12" customHeight="1" x14ac:dyDescent="0.3"/>
    <row r="947" ht="12" customHeight="1" x14ac:dyDescent="0.3"/>
    <row r="948" ht="12" customHeight="1" x14ac:dyDescent="0.3"/>
    <row r="949" ht="12" customHeight="1" x14ac:dyDescent="0.3"/>
    <row r="950" ht="12" customHeight="1" x14ac:dyDescent="0.3"/>
    <row r="951" ht="12" customHeight="1" x14ac:dyDescent="0.3"/>
    <row r="952" ht="12" customHeight="1" x14ac:dyDescent="0.3"/>
    <row r="953" ht="12" customHeight="1" x14ac:dyDescent="0.3"/>
    <row r="954" ht="12" customHeight="1" x14ac:dyDescent="0.3"/>
    <row r="955" ht="12" customHeight="1" x14ac:dyDescent="0.3"/>
    <row r="956" ht="12" customHeight="1" x14ac:dyDescent="0.3"/>
    <row r="957" ht="12" customHeight="1" x14ac:dyDescent="0.3"/>
    <row r="958" ht="12" customHeight="1" x14ac:dyDescent="0.3"/>
    <row r="959" ht="12" customHeight="1" x14ac:dyDescent="0.3"/>
    <row r="960" ht="12" customHeight="1" x14ac:dyDescent="0.3"/>
    <row r="961" ht="12" customHeight="1" x14ac:dyDescent="0.3"/>
    <row r="962" ht="12" customHeight="1" x14ac:dyDescent="0.3"/>
    <row r="963" ht="12" customHeight="1" x14ac:dyDescent="0.3"/>
    <row r="964" ht="12" customHeight="1" x14ac:dyDescent="0.3"/>
    <row r="965" ht="12" customHeight="1" x14ac:dyDescent="0.3"/>
    <row r="966" ht="12" customHeight="1" x14ac:dyDescent="0.3"/>
    <row r="967" ht="12" customHeight="1" x14ac:dyDescent="0.3"/>
    <row r="968" ht="12" customHeight="1" x14ac:dyDescent="0.3"/>
    <row r="969" ht="12" customHeight="1" x14ac:dyDescent="0.3"/>
    <row r="970" ht="12" customHeight="1" x14ac:dyDescent="0.3"/>
    <row r="971" ht="12" customHeight="1" x14ac:dyDescent="0.3"/>
    <row r="972" ht="12" customHeight="1" x14ac:dyDescent="0.3"/>
    <row r="973" ht="12" customHeight="1" x14ac:dyDescent="0.3"/>
    <row r="974" ht="12" customHeight="1" x14ac:dyDescent="0.3"/>
    <row r="975" ht="12" customHeight="1" x14ac:dyDescent="0.3"/>
    <row r="976" ht="12" customHeight="1" x14ac:dyDescent="0.3"/>
    <row r="977" ht="12" customHeight="1" x14ac:dyDescent="0.3"/>
    <row r="978" ht="12" customHeight="1" x14ac:dyDescent="0.3"/>
    <row r="979" ht="12" customHeight="1" x14ac:dyDescent="0.3"/>
    <row r="980" ht="12" customHeight="1" x14ac:dyDescent="0.3"/>
    <row r="981" ht="12" customHeight="1" x14ac:dyDescent="0.3"/>
    <row r="982" ht="12" customHeight="1" x14ac:dyDescent="0.3"/>
    <row r="983" ht="12" customHeight="1" x14ac:dyDescent="0.3"/>
    <row r="984" ht="12" customHeight="1" x14ac:dyDescent="0.3"/>
    <row r="985" ht="12" customHeight="1" x14ac:dyDescent="0.3"/>
    <row r="986" ht="12" customHeight="1" x14ac:dyDescent="0.3"/>
    <row r="987" ht="12" customHeight="1" x14ac:dyDescent="0.3"/>
    <row r="988" ht="12" customHeight="1" x14ac:dyDescent="0.3"/>
    <row r="989" ht="12" customHeight="1" x14ac:dyDescent="0.3"/>
    <row r="990" ht="12" customHeight="1" x14ac:dyDescent="0.3"/>
    <row r="991" ht="12" customHeight="1" x14ac:dyDescent="0.3"/>
    <row r="992" ht="12" customHeight="1" x14ac:dyDescent="0.3"/>
    <row r="993" ht="12" customHeight="1" x14ac:dyDescent="0.3"/>
    <row r="994" ht="12" customHeight="1" x14ac:dyDescent="0.3"/>
    <row r="995" ht="12" customHeight="1" x14ac:dyDescent="0.3"/>
    <row r="996" ht="12" customHeight="1" x14ac:dyDescent="0.3"/>
    <row r="997" ht="12" customHeight="1" x14ac:dyDescent="0.3"/>
    <row r="998" ht="12" customHeight="1" x14ac:dyDescent="0.3"/>
    <row r="999" ht="12" customHeight="1" x14ac:dyDescent="0.3"/>
    <row r="1000" ht="12" customHeight="1" x14ac:dyDescent="0.3"/>
  </sheetData>
  <mergeCells count="5">
    <mergeCell ref="A2:D2"/>
    <mergeCell ref="A3:D3"/>
    <mergeCell ref="E8:R12"/>
    <mergeCell ref="A11:A12"/>
    <mergeCell ref="E15:R22"/>
  </mergeCells>
  <printOptions horizontalCentered="1" verticalCentered="1"/>
  <pageMargins left="3.0708333333333302" right="0.70833333333333304" top="0.15763888888888899" bottom="0.15763888888888899" header="0.511811023622047" footer="0.511811023622047"/>
  <pageSetup paperSize="9" orientation="portrait" horizontalDpi="300" verticalDpi="300"/>
  <colBreaks count="1" manualBreakCount="1">
    <brk id="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33BCF-52DA-4C81-AF75-5349B5371387}">
  <sheetPr>
    <tabColor theme="7" tint="0.39997558519241921"/>
  </sheetPr>
  <dimension ref="A1:AE995"/>
  <sheetViews>
    <sheetView zoomScale="70" zoomScaleNormal="70" workbookViewId="0">
      <selection activeCell="H35" sqref="H35"/>
    </sheetView>
  </sheetViews>
  <sheetFormatPr defaultColWidth="14.44140625" defaultRowHeight="13.2" x14ac:dyDescent="0.25"/>
  <cols>
    <col min="1" max="1" width="36.33203125" style="20" customWidth="1"/>
    <col min="2" max="2" width="6.5546875" style="20" customWidth="1"/>
    <col min="3" max="3" width="35.44140625" style="20" customWidth="1"/>
    <col min="4" max="10" width="8.6640625" style="20" customWidth="1"/>
    <col min="11" max="11" width="7" style="20" customWidth="1"/>
    <col min="12" max="12" width="7.6640625" style="20" customWidth="1"/>
    <col min="13" max="13" width="8.6640625" style="20" customWidth="1"/>
    <col min="14" max="14" width="6.33203125" style="20" customWidth="1"/>
    <col min="15" max="15" width="6.44140625" style="20" customWidth="1"/>
    <col min="16" max="24" width="8.6640625" style="20" customWidth="1"/>
    <col min="25" max="25" width="8.88671875" style="20" customWidth="1"/>
    <col min="26" max="31" width="8.6640625" style="20" customWidth="1"/>
    <col min="32" max="16384" width="14.44140625" style="20"/>
  </cols>
  <sheetData>
    <row r="1" spans="1:31" ht="14.25" customHeight="1" x14ac:dyDescent="0.25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</row>
    <row r="2" spans="1:31" ht="14.25" customHeight="1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75" t="s">
        <v>144</v>
      </c>
      <c r="AA2" s="19"/>
      <c r="AB2" s="19"/>
      <c r="AC2" s="19"/>
      <c r="AD2" s="19"/>
      <c r="AE2" s="19"/>
    </row>
    <row r="3" spans="1:31" ht="14.25" customHeight="1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</row>
    <row r="4" spans="1:31" ht="14.25" customHeight="1" x14ac:dyDescent="0.25">
      <c r="A4" s="19"/>
      <c r="B4" s="21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</row>
    <row r="5" spans="1:31" ht="14.25" customHeight="1" x14ac:dyDescent="0.25">
      <c r="A5" s="19"/>
      <c r="B5" s="21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75"/>
      <c r="AA5" s="19"/>
      <c r="AB5" s="19"/>
      <c r="AC5" s="19"/>
      <c r="AD5" s="19"/>
      <c r="AE5" s="19"/>
    </row>
    <row r="6" spans="1:31" ht="14.25" customHeight="1" x14ac:dyDescent="0.25">
      <c r="A6" s="19"/>
      <c r="B6" s="21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22" t="s">
        <v>7</v>
      </c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</row>
    <row r="7" spans="1:31" ht="14.25" customHeight="1" x14ac:dyDescent="0.25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</row>
    <row r="8" spans="1:31" ht="14.25" customHeight="1" x14ac:dyDescent="0.25">
      <c r="A8" s="19"/>
      <c r="B8" s="175" t="s">
        <v>134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</row>
    <row r="9" spans="1:31" ht="14.25" customHeight="1" x14ac:dyDescent="0.25">
      <c r="A9" s="19"/>
      <c r="B9" s="175" t="s">
        <v>135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</row>
    <row r="10" spans="1:31" ht="14.25" customHeight="1" x14ac:dyDescent="0.25">
      <c r="A10" s="19"/>
      <c r="B10" s="175" t="s">
        <v>136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</row>
    <row r="11" spans="1:31" ht="14.25" customHeight="1" x14ac:dyDescent="0.25">
      <c r="A11" s="19"/>
      <c r="B11" s="175" t="s">
        <v>145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</row>
    <row r="12" spans="1:31" ht="14.25" customHeight="1" x14ac:dyDescent="0.25">
      <c r="A12" s="19"/>
      <c r="B12" s="175" t="s">
        <v>147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</row>
    <row r="13" spans="1:31" ht="14.25" customHeight="1" x14ac:dyDescent="0.25">
      <c r="A13" s="19"/>
      <c r="B13" s="24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</row>
    <row r="14" spans="1:31" ht="14.25" customHeight="1" x14ac:dyDescent="0.25">
      <c r="A14" s="19"/>
      <c r="B14" s="178" t="s">
        <v>8</v>
      </c>
      <c r="C14" s="178"/>
      <c r="D14" s="178"/>
      <c r="E14" s="178"/>
      <c r="F14" s="178"/>
      <c r="G14" s="178"/>
      <c r="H14" s="178"/>
      <c r="I14" s="178"/>
      <c r="J14" s="178"/>
      <c r="K14" s="178"/>
      <c r="L14" s="178"/>
      <c r="M14" s="178"/>
      <c r="N14" s="178"/>
      <c r="O14" s="178"/>
      <c r="P14" s="178"/>
      <c r="Q14" s="178"/>
      <c r="R14" s="178"/>
      <c r="S14" s="178"/>
      <c r="T14" s="178"/>
      <c r="U14" s="178"/>
      <c r="V14" s="178"/>
      <c r="W14" s="178"/>
      <c r="X14" s="178"/>
      <c r="Y14" s="178"/>
      <c r="Z14" s="178"/>
      <c r="AA14" s="178"/>
      <c r="AB14" s="178"/>
      <c r="AC14" s="178"/>
      <c r="AD14" s="178"/>
      <c r="AE14" s="178"/>
    </row>
    <row r="15" spans="1:31" ht="14.25" customHeight="1" x14ac:dyDescent="0.25">
      <c r="A15" s="19"/>
      <c r="B15" s="179"/>
      <c r="C15" s="179"/>
      <c r="D15" s="180" t="s">
        <v>9</v>
      </c>
      <c r="E15" s="180"/>
      <c r="F15" s="180"/>
      <c r="G15" s="180"/>
      <c r="H15" s="180"/>
      <c r="I15" s="180"/>
      <c r="J15" s="180"/>
      <c r="K15" s="180"/>
      <c r="L15" s="180"/>
      <c r="M15" s="180"/>
      <c r="N15" s="180"/>
      <c r="O15" s="180"/>
      <c r="P15" s="180" t="s">
        <v>10</v>
      </c>
      <c r="Q15" s="180"/>
      <c r="R15" s="180"/>
      <c r="S15" s="180"/>
      <c r="T15" s="180"/>
      <c r="U15" s="180"/>
      <c r="V15" s="180"/>
      <c r="W15" s="180"/>
      <c r="X15" s="180"/>
      <c r="Y15" s="180"/>
      <c r="Z15" s="180"/>
      <c r="AA15" s="180"/>
      <c r="AB15" s="181"/>
      <c r="AC15" s="181"/>
      <c r="AD15" s="181"/>
      <c r="AE15" s="181"/>
    </row>
    <row r="16" spans="1:31" ht="14.25" customHeight="1" x14ac:dyDescent="0.25">
      <c r="A16" s="19"/>
      <c r="B16" s="179"/>
      <c r="C16" s="179"/>
      <c r="D16" s="182" t="s">
        <v>11</v>
      </c>
      <c r="E16" s="182"/>
      <c r="F16" s="182"/>
      <c r="G16" s="182"/>
      <c r="H16" s="182"/>
      <c r="I16" s="182"/>
      <c r="J16" s="182"/>
      <c r="K16" s="182"/>
      <c r="L16" s="182"/>
      <c r="M16" s="182"/>
      <c r="N16" s="182"/>
      <c r="O16" s="182"/>
      <c r="P16" s="182" t="s">
        <v>11</v>
      </c>
      <c r="Q16" s="182"/>
      <c r="R16" s="182"/>
      <c r="S16" s="182"/>
      <c r="T16" s="182"/>
      <c r="U16" s="182"/>
      <c r="V16" s="182"/>
      <c r="W16" s="182"/>
      <c r="X16" s="182"/>
      <c r="Y16" s="182"/>
      <c r="Z16" s="182"/>
      <c r="AA16" s="182"/>
      <c r="AB16" s="183"/>
      <c r="AC16" s="183"/>
      <c r="AD16" s="183"/>
      <c r="AE16" s="183"/>
    </row>
    <row r="17" spans="1:31" ht="81" customHeight="1" x14ac:dyDescent="0.25">
      <c r="A17" s="19"/>
      <c r="B17" s="25" t="s">
        <v>12</v>
      </c>
      <c r="C17" s="26" t="s">
        <v>13</v>
      </c>
      <c r="D17" s="26" t="s">
        <v>14</v>
      </c>
      <c r="E17" s="26" t="s">
        <v>15</v>
      </c>
      <c r="F17" s="26" t="s">
        <v>16</v>
      </c>
      <c r="G17" s="26" t="s">
        <v>17</v>
      </c>
      <c r="H17" s="26" t="s">
        <v>18</v>
      </c>
      <c r="I17" s="26" t="s">
        <v>19</v>
      </c>
      <c r="J17" s="26" t="s">
        <v>20</v>
      </c>
      <c r="K17" s="27" t="s">
        <v>21</v>
      </c>
      <c r="L17" s="27" t="s">
        <v>22</v>
      </c>
      <c r="M17" s="27" t="s">
        <v>23</v>
      </c>
      <c r="N17" s="27" t="s">
        <v>137</v>
      </c>
      <c r="O17" s="27" t="s">
        <v>24</v>
      </c>
      <c r="P17" s="26" t="s">
        <v>14</v>
      </c>
      <c r="Q17" s="26" t="s">
        <v>15</v>
      </c>
      <c r="R17" s="26" t="s">
        <v>16</v>
      </c>
      <c r="S17" s="26" t="s">
        <v>17</v>
      </c>
      <c r="T17" s="26" t="s">
        <v>18</v>
      </c>
      <c r="U17" s="26" t="s">
        <v>19</v>
      </c>
      <c r="V17" s="26" t="s">
        <v>25</v>
      </c>
      <c r="W17" s="27" t="s">
        <v>26</v>
      </c>
      <c r="X17" s="27" t="s">
        <v>27</v>
      </c>
      <c r="Y17" s="27" t="s">
        <v>28</v>
      </c>
      <c r="Z17" s="27" t="s">
        <v>128</v>
      </c>
      <c r="AA17" s="27" t="s">
        <v>29</v>
      </c>
      <c r="AB17" s="28" t="s">
        <v>30</v>
      </c>
      <c r="AC17" s="28" t="s">
        <v>31</v>
      </c>
      <c r="AD17" s="28" t="s">
        <v>32</v>
      </c>
      <c r="AE17" s="28" t="s">
        <v>33</v>
      </c>
    </row>
    <row r="18" spans="1:31" ht="30" customHeight="1" x14ac:dyDescent="0.25">
      <c r="A18" s="29" t="s">
        <v>34</v>
      </c>
      <c r="B18" s="176" t="s">
        <v>35</v>
      </c>
      <c r="C18" s="176"/>
      <c r="D18" s="30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2"/>
      <c r="AE18" s="32"/>
    </row>
    <row r="19" spans="1:31" ht="28.5" customHeight="1" x14ac:dyDescent="0.25">
      <c r="A19" s="33"/>
      <c r="B19" s="30"/>
      <c r="C19" s="34" t="s">
        <v>36</v>
      </c>
      <c r="D19" s="30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2"/>
      <c r="AE19" s="32"/>
    </row>
    <row r="20" spans="1:31" ht="27.75" customHeight="1" x14ac:dyDescent="0.25">
      <c r="A20" s="35" t="s">
        <v>122</v>
      </c>
      <c r="B20" s="36">
        <v>1</v>
      </c>
      <c r="C20" s="37" t="s">
        <v>74</v>
      </c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9"/>
      <c r="O20" s="39"/>
      <c r="P20" s="38">
        <v>20</v>
      </c>
      <c r="Q20" s="38"/>
      <c r="R20" s="38"/>
      <c r="S20" s="38"/>
      <c r="T20" s="38"/>
      <c r="U20" s="38"/>
      <c r="V20" s="38"/>
      <c r="W20" s="38">
        <f>SUM(P20:V20)</f>
        <v>20</v>
      </c>
      <c r="X20" s="38">
        <v>30</v>
      </c>
      <c r="Y20" s="38">
        <f>SUM(W20:X20)</f>
        <v>50</v>
      </c>
      <c r="Z20" s="39">
        <v>2</v>
      </c>
      <c r="AA20" s="39" t="s">
        <v>37</v>
      </c>
      <c r="AB20" s="40">
        <f t="shared" ref="AB20:AC20" si="0">SUM(K20+W20)</f>
        <v>20</v>
      </c>
      <c r="AC20" s="40">
        <f t="shared" si="0"/>
        <v>30</v>
      </c>
      <c r="AD20" s="40">
        <f>SUM(AB20+AC20)</f>
        <v>50</v>
      </c>
      <c r="AE20" s="41">
        <f>SUM(N20+Z20)</f>
        <v>2</v>
      </c>
    </row>
    <row r="21" spans="1:31" ht="27" customHeight="1" x14ac:dyDescent="0.25">
      <c r="A21" s="42" t="s">
        <v>92</v>
      </c>
      <c r="B21" s="36">
        <v>2</v>
      </c>
      <c r="C21" s="43" t="s">
        <v>86</v>
      </c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9"/>
      <c r="O21" s="39"/>
      <c r="P21" s="44">
        <v>25</v>
      </c>
      <c r="Q21" s="44">
        <v>5</v>
      </c>
      <c r="R21" s="44"/>
      <c r="S21" s="44"/>
      <c r="T21" s="44"/>
      <c r="U21" s="44"/>
      <c r="V21" s="44"/>
      <c r="W21" s="38">
        <f t="shared" ref="W21:W23" si="1">SUM(P21:V21)</f>
        <v>30</v>
      </c>
      <c r="X21" s="38">
        <v>45</v>
      </c>
      <c r="Y21" s="38">
        <f t="shared" ref="Y21:Y23" si="2">SUM(W21:X21)</f>
        <v>75</v>
      </c>
      <c r="Z21" s="39">
        <v>3</v>
      </c>
      <c r="AA21" s="39" t="s">
        <v>38</v>
      </c>
      <c r="AB21" s="40">
        <f t="shared" ref="AB21:AB55" si="3">SUM(K21+W21)</f>
        <v>30</v>
      </c>
      <c r="AC21" s="40">
        <f t="shared" ref="AC21:AC55" si="4">SUM(L21+X21)</f>
        <v>45</v>
      </c>
      <c r="AD21" s="40">
        <f t="shared" ref="AD21:AD55" si="5">SUM(AB21+AC21)</f>
        <v>75</v>
      </c>
      <c r="AE21" s="41">
        <f t="shared" ref="AE21:AE55" si="6">SUM(N21+Z21)</f>
        <v>3</v>
      </c>
    </row>
    <row r="22" spans="1:31" ht="26.25" customHeight="1" x14ac:dyDescent="0.25">
      <c r="A22" s="45" t="s">
        <v>93</v>
      </c>
      <c r="B22" s="36">
        <v>3</v>
      </c>
      <c r="C22" s="37" t="s">
        <v>39</v>
      </c>
      <c r="D22" s="44"/>
      <c r="E22" s="44">
        <v>10</v>
      </c>
      <c r="F22" s="44"/>
      <c r="G22" s="44"/>
      <c r="H22" s="44"/>
      <c r="I22" s="44"/>
      <c r="J22" s="44">
        <v>10</v>
      </c>
      <c r="K22" s="38">
        <f t="shared" ref="K22:K24" si="7">SUM(D22:J22)</f>
        <v>20</v>
      </c>
      <c r="L22" s="38">
        <v>30</v>
      </c>
      <c r="M22" s="38">
        <f t="shared" ref="M22:M24" si="8">SUM(L22,K22)</f>
        <v>50</v>
      </c>
      <c r="N22" s="39">
        <v>2</v>
      </c>
      <c r="O22" s="39" t="s">
        <v>37</v>
      </c>
      <c r="P22" s="44"/>
      <c r="Q22" s="44"/>
      <c r="R22" s="44"/>
      <c r="S22" s="44"/>
      <c r="T22" s="44"/>
      <c r="U22" s="44"/>
      <c r="V22" s="44"/>
      <c r="W22" s="38"/>
      <c r="X22" s="38"/>
      <c r="Y22" s="38"/>
      <c r="Z22" s="39"/>
      <c r="AA22" s="39"/>
      <c r="AB22" s="40">
        <f t="shared" si="3"/>
        <v>20</v>
      </c>
      <c r="AC22" s="40">
        <f t="shared" si="4"/>
        <v>30</v>
      </c>
      <c r="AD22" s="40">
        <f t="shared" si="5"/>
        <v>50</v>
      </c>
      <c r="AE22" s="41">
        <f t="shared" si="6"/>
        <v>2</v>
      </c>
    </row>
    <row r="23" spans="1:31" ht="20.25" customHeight="1" x14ac:dyDescent="0.25">
      <c r="A23" s="46" t="s">
        <v>89</v>
      </c>
      <c r="B23" s="36">
        <v>4</v>
      </c>
      <c r="C23" s="37" t="s">
        <v>75</v>
      </c>
      <c r="D23" s="38"/>
      <c r="E23" s="38"/>
      <c r="F23" s="38">
        <v>30</v>
      </c>
      <c r="G23" s="38"/>
      <c r="H23" s="38"/>
      <c r="I23" s="38"/>
      <c r="J23" s="38"/>
      <c r="K23" s="38">
        <f t="shared" si="7"/>
        <v>30</v>
      </c>
      <c r="L23" s="38">
        <v>20</v>
      </c>
      <c r="M23" s="38">
        <f t="shared" si="8"/>
        <v>50</v>
      </c>
      <c r="N23" s="39">
        <v>2</v>
      </c>
      <c r="O23" s="39" t="s">
        <v>37</v>
      </c>
      <c r="P23" s="44"/>
      <c r="Q23" s="44"/>
      <c r="R23" s="44">
        <v>30</v>
      </c>
      <c r="S23" s="44"/>
      <c r="T23" s="44"/>
      <c r="U23" s="44"/>
      <c r="V23" s="44"/>
      <c r="W23" s="38">
        <f t="shared" si="1"/>
        <v>30</v>
      </c>
      <c r="X23" s="38">
        <v>20</v>
      </c>
      <c r="Y23" s="38">
        <f t="shared" si="2"/>
        <v>50</v>
      </c>
      <c r="Z23" s="39">
        <v>2</v>
      </c>
      <c r="AA23" s="39" t="s">
        <v>37</v>
      </c>
      <c r="AB23" s="40">
        <f t="shared" si="3"/>
        <v>60</v>
      </c>
      <c r="AC23" s="40">
        <f t="shared" si="4"/>
        <v>40</v>
      </c>
      <c r="AD23" s="40">
        <f t="shared" si="5"/>
        <v>100</v>
      </c>
      <c r="AE23" s="41">
        <f t="shared" si="6"/>
        <v>4</v>
      </c>
    </row>
    <row r="24" spans="1:31" ht="31.5" customHeight="1" x14ac:dyDescent="0.25">
      <c r="A24" s="47" t="s">
        <v>115</v>
      </c>
      <c r="B24" s="36">
        <v>5</v>
      </c>
      <c r="C24" s="37" t="s">
        <v>76</v>
      </c>
      <c r="D24" s="44">
        <v>10</v>
      </c>
      <c r="E24" s="44">
        <v>10</v>
      </c>
      <c r="F24" s="44"/>
      <c r="G24" s="44"/>
      <c r="H24" s="44"/>
      <c r="I24" s="44"/>
      <c r="J24" s="44">
        <v>10</v>
      </c>
      <c r="K24" s="38">
        <f t="shared" si="7"/>
        <v>30</v>
      </c>
      <c r="L24" s="38">
        <v>45</v>
      </c>
      <c r="M24" s="38">
        <f t="shared" si="8"/>
        <v>75</v>
      </c>
      <c r="N24" s="39">
        <v>3</v>
      </c>
      <c r="O24" s="39" t="s">
        <v>37</v>
      </c>
      <c r="P24" s="44"/>
      <c r="Q24" s="44"/>
      <c r="R24" s="44"/>
      <c r="S24" s="44"/>
      <c r="T24" s="44"/>
      <c r="U24" s="44"/>
      <c r="V24" s="44"/>
      <c r="W24" s="38"/>
      <c r="X24" s="38"/>
      <c r="Y24" s="38"/>
      <c r="Z24" s="39"/>
      <c r="AA24" s="48"/>
      <c r="AB24" s="40">
        <f t="shared" si="3"/>
        <v>30</v>
      </c>
      <c r="AC24" s="40">
        <f t="shared" si="4"/>
        <v>45</v>
      </c>
      <c r="AD24" s="40">
        <f t="shared" si="5"/>
        <v>75</v>
      </c>
      <c r="AE24" s="41">
        <f t="shared" si="6"/>
        <v>3</v>
      </c>
    </row>
    <row r="25" spans="1:31" ht="27" customHeight="1" x14ac:dyDescent="0.25">
      <c r="A25" s="49"/>
      <c r="B25" s="50"/>
      <c r="C25" s="51" t="s">
        <v>40</v>
      </c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3"/>
      <c r="O25" s="53"/>
      <c r="P25" s="54"/>
      <c r="Q25" s="54"/>
      <c r="R25" s="54"/>
      <c r="S25" s="54"/>
      <c r="T25" s="54"/>
      <c r="U25" s="54"/>
      <c r="V25" s="54"/>
      <c r="W25" s="52"/>
      <c r="X25" s="52"/>
      <c r="Y25" s="52"/>
      <c r="Z25" s="53"/>
      <c r="AA25" s="53"/>
      <c r="AB25" s="55"/>
      <c r="AC25" s="55"/>
      <c r="AD25" s="55"/>
      <c r="AE25" s="56"/>
    </row>
    <row r="26" spans="1:31" ht="24.75" customHeight="1" x14ac:dyDescent="0.25">
      <c r="A26" s="13" t="s">
        <v>96</v>
      </c>
      <c r="B26" s="57">
        <v>6</v>
      </c>
      <c r="C26" s="58" t="s">
        <v>42</v>
      </c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60"/>
      <c r="O26" s="60"/>
      <c r="P26" s="61">
        <v>10</v>
      </c>
      <c r="Q26" s="61"/>
      <c r="R26" s="61">
        <v>10</v>
      </c>
      <c r="S26" s="61"/>
      <c r="T26" s="61"/>
      <c r="U26" s="61"/>
      <c r="V26" s="61"/>
      <c r="W26" s="61">
        <f t="shared" ref="W26:W32" si="9">SUM(P26:V26)</f>
        <v>20</v>
      </c>
      <c r="X26" s="61">
        <v>5</v>
      </c>
      <c r="Y26" s="61">
        <f t="shared" ref="Y26:Y32" si="10">SUM(W26:X26)</f>
        <v>25</v>
      </c>
      <c r="Z26" s="60">
        <v>1</v>
      </c>
      <c r="AA26" s="60" t="s">
        <v>37</v>
      </c>
      <c r="AB26" s="40">
        <f t="shared" si="3"/>
        <v>20</v>
      </c>
      <c r="AC26" s="40">
        <f t="shared" si="4"/>
        <v>5</v>
      </c>
      <c r="AD26" s="40">
        <f t="shared" si="5"/>
        <v>25</v>
      </c>
      <c r="AE26" s="41">
        <f t="shared" si="6"/>
        <v>1</v>
      </c>
    </row>
    <row r="27" spans="1:31" ht="27.75" customHeight="1" x14ac:dyDescent="0.25">
      <c r="A27" s="14" t="s">
        <v>130</v>
      </c>
      <c r="B27" s="57">
        <v>7</v>
      </c>
      <c r="C27" s="58" t="s">
        <v>99</v>
      </c>
      <c r="D27" s="59">
        <v>10</v>
      </c>
      <c r="E27" s="59"/>
      <c r="F27" s="59">
        <v>10</v>
      </c>
      <c r="G27" s="59">
        <v>10</v>
      </c>
      <c r="H27" s="59"/>
      <c r="I27" s="59"/>
      <c r="J27" s="59"/>
      <c r="K27" s="59">
        <f t="shared" ref="K27:K31" si="11">SUM(D27:J27)</f>
        <v>30</v>
      </c>
      <c r="L27" s="59">
        <v>45</v>
      </c>
      <c r="M27" s="59">
        <f t="shared" ref="M27:M31" si="12">SUM(L27,K27)</f>
        <v>75</v>
      </c>
      <c r="N27" s="60">
        <v>3</v>
      </c>
      <c r="O27" s="60" t="s">
        <v>37</v>
      </c>
      <c r="P27" s="61">
        <v>10</v>
      </c>
      <c r="Q27" s="61"/>
      <c r="R27" s="61">
        <v>15</v>
      </c>
      <c r="S27" s="61">
        <v>10</v>
      </c>
      <c r="T27" s="61"/>
      <c r="U27" s="61"/>
      <c r="V27" s="61"/>
      <c r="W27" s="61">
        <f t="shared" si="9"/>
        <v>35</v>
      </c>
      <c r="X27" s="61">
        <v>40</v>
      </c>
      <c r="Y27" s="61">
        <f t="shared" si="10"/>
        <v>75</v>
      </c>
      <c r="Z27" s="60">
        <v>3</v>
      </c>
      <c r="AA27" s="60" t="s">
        <v>38</v>
      </c>
      <c r="AB27" s="40">
        <f t="shared" si="3"/>
        <v>65</v>
      </c>
      <c r="AC27" s="40">
        <f t="shared" si="4"/>
        <v>85</v>
      </c>
      <c r="AD27" s="40">
        <f t="shared" si="5"/>
        <v>150</v>
      </c>
      <c r="AE27" s="41">
        <f t="shared" si="6"/>
        <v>6</v>
      </c>
    </row>
    <row r="28" spans="1:31" ht="22.5" customHeight="1" x14ac:dyDescent="0.25">
      <c r="A28" s="13" t="s">
        <v>98</v>
      </c>
      <c r="B28" s="57">
        <v>8</v>
      </c>
      <c r="C28" s="58" t="s">
        <v>100</v>
      </c>
      <c r="D28" s="59">
        <v>5</v>
      </c>
      <c r="E28" s="59"/>
      <c r="F28" s="59">
        <v>5</v>
      </c>
      <c r="G28" s="59">
        <v>10</v>
      </c>
      <c r="H28" s="59"/>
      <c r="I28" s="59"/>
      <c r="J28" s="59"/>
      <c r="K28" s="59">
        <f t="shared" si="11"/>
        <v>20</v>
      </c>
      <c r="L28" s="59">
        <v>55</v>
      </c>
      <c r="M28" s="59">
        <f t="shared" si="12"/>
        <v>75</v>
      </c>
      <c r="N28" s="60">
        <v>3</v>
      </c>
      <c r="O28" s="60" t="s">
        <v>37</v>
      </c>
      <c r="P28" s="61"/>
      <c r="Q28" s="61"/>
      <c r="R28" s="61">
        <v>15</v>
      </c>
      <c r="S28" s="61">
        <v>10</v>
      </c>
      <c r="T28" s="61"/>
      <c r="U28" s="61"/>
      <c r="V28" s="61"/>
      <c r="W28" s="61">
        <f t="shared" si="9"/>
        <v>25</v>
      </c>
      <c r="X28" s="61">
        <v>50</v>
      </c>
      <c r="Y28" s="61">
        <f t="shared" si="10"/>
        <v>75</v>
      </c>
      <c r="Z28" s="60">
        <v>3</v>
      </c>
      <c r="AA28" s="60" t="s">
        <v>38</v>
      </c>
      <c r="AB28" s="40">
        <f t="shared" si="3"/>
        <v>45</v>
      </c>
      <c r="AC28" s="40">
        <f t="shared" si="4"/>
        <v>105</v>
      </c>
      <c r="AD28" s="40">
        <f t="shared" si="5"/>
        <v>150</v>
      </c>
      <c r="AE28" s="41">
        <f t="shared" si="6"/>
        <v>6</v>
      </c>
    </row>
    <row r="29" spans="1:31" ht="27.75" customHeight="1" x14ac:dyDescent="0.25">
      <c r="A29" s="62" t="s">
        <v>103</v>
      </c>
      <c r="B29" s="57">
        <v>9</v>
      </c>
      <c r="C29" s="58" t="s">
        <v>77</v>
      </c>
      <c r="D29" s="59">
        <v>10</v>
      </c>
      <c r="E29" s="59"/>
      <c r="F29" s="61">
        <v>10</v>
      </c>
      <c r="G29" s="59"/>
      <c r="H29" s="59"/>
      <c r="I29" s="59"/>
      <c r="J29" s="59"/>
      <c r="K29" s="59">
        <f t="shared" si="11"/>
        <v>20</v>
      </c>
      <c r="L29" s="59">
        <v>55</v>
      </c>
      <c r="M29" s="59">
        <f t="shared" si="12"/>
        <v>75</v>
      </c>
      <c r="N29" s="60">
        <v>3</v>
      </c>
      <c r="O29" s="60" t="s">
        <v>37</v>
      </c>
      <c r="P29" s="61"/>
      <c r="Q29" s="61"/>
      <c r="R29" s="63"/>
      <c r="S29" s="61"/>
      <c r="T29" s="61"/>
      <c r="U29" s="61"/>
      <c r="V29" s="61"/>
      <c r="W29" s="61"/>
      <c r="X29" s="59"/>
      <c r="Y29" s="61"/>
      <c r="Z29" s="60"/>
      <c r="AA29" s="60"/>
      <c r="AB29" s="40">
        <f t="shared" si="3"/>
        <v>20</v>
      </c>
      <c r="AC29" s="40">
        <f t="shared" si="4"/>
        <v>55</v>
      </c>
      <c r="AD29" s="40">
        <f t="shared" si="5"/>
        <v>75</v>
      </c>
      <c r="AE29" s="41">
        <f t="shared" si="6"/>
        <v>3</v>
      </c>
    </row>
    <row r="30" spans="1:31" ht="27.75" customHeight="1" x14ac:dyDescent="0.25">
      <c r="A30" s="35" t="s">
        <v>149</v>
      </c>
      <c r="B30" s="57">
        <v>10</v>
      </c>
      <c r="C30" s="58" t="s">
        <v>80</v>
      </c>
      <c r="D30" s="59"/>
      <c r="E30" s="59"/>
      <c r="F30" s="61"/>
      <c r="G30" s="59"/>
      <c r="H30" s="59"/>
      <c r="I30" s="59"/>
      <c r="J30" s="59"/>
      <c r="K30" s="59"/>
      <c r="L30" s="59"/>
      <c r="M30" s="59"/>
      <c r="N30" s="60"/>
      <c r="O30" s="60"/>
      <c r="P30" s="59">
        <v>5</v>
      </c>
      <c r="Q30" s="59"/>
      <c r="R30" s="59">
        <v>5</v>
      </c>
      <c r="S30" s="59"/>
      <c r="T30" s="59"/>
      <c r="U30" s="59"/>
      <c r="V30" s="59"/>
      <c r="W30" s="61">
        <f t="shared" si="9"/>
        <v>10</v>
      </c>
      <c r="X30" s="59">
        <v>15</v>
      </c>
      <c r="Y30" s="61">
        <f t="shared" si="10"/>
        <v>25</v>
      </c>
      <c r="Z30" s="60">
        <v>1</v>
      </c>
      <c r="AA30" s="60" t="s">
        <v>37</v>
      </c>
      <c r="AB30" s="40">
        <f t="shared" si="3"/>
        <v>10</v>
      </c>
      <c r="AC30" s="40">
        <f t="shared" si="4"/>
        <v>15</v>
      </c>
      <c r="AD30" s="40">
        <f t="shared" si="5"/>
        <v>25</v>
      </c>
      <c r="AE30" s="41">
        <f t="shared" si="6"/>
        <v>1</v>
      </c>
    </row>
    <row r="31" spans="1:31" ht="26.25" customHeight="1" x14ac:dyDescent="0.25">
      <c r="A31" s="62" t="s">
        <v>105</v>
      </c>
      <c r="B31" s="57">
        <v>11</v>
      </c>
      <c r="C31" s="64" t="s">
        <v>43</v>
      </c>
      <c r="D31" s="61">
        <v>10</v>
      </c>
      <c r="E31" s="61"/>
      <c r="F31" s="61">
        <v>10</v>
      </c>
      <c r="G31" s="61"/>
      <c r="H31" s="61"/>
      <c r="I31" s="61"/>
      <c r="J31" s="61"/>
      <c r="K31" s="59">
        <f t="shared" si="11"/>
        <v>20</v>
      </c>
      <c r="L31" s="59">
        <v>5</v>
      </c>
      <c r="M31" s="59">
        <f t="shared" si="12"/>
        <v>25</v>
      </c>
      <c r="N31" s="60">
        <v>1</v>
      </c>
      <c r="O31" s="60" t="s">
        <v>38</v>
      </c>
      <c r="P31" s="61"/>
      <c r="Q31" s="61"/>
      <c r="R31" s="61"/>
      <c r="S31" s="61"/>
      <c r="T31" s="61"/>
      <c r="U31" s="61"/>
      <c r="V31" s="61"/>
      <c r="W31" s="61"/>
      <c r="X31" s="59"/>
      <c r="Y31" s="61"/>
      <c r="Z31" s="60"/>
      <c r="AA31" s="60"/>
      <c r="AB31" s="40">
        <f t="shared" si="3"/>
        <v>20</v>
      </c>
      <c r="AC31" s="40">
        <f t="shared" si="4"/>
        <v>5</v>
      </c>
      <c r="AD31" s="40">
        <f t="shared" si="5"/>
        <v>25</v>
      </c>
      <c r="AE31" s="41">
        <f t="shared" si="6"/>
        <v>1</v>
      </c>
    </row>
    <row r="32" spans="1:31" ht="26.25" customHeight="1" x14ac:dyDescent="0.25">
      <c r="A32" s="13" t="s">
        <v>98</v>
      </c>
      <c r="B32" s="57">
        <v>12</v>
      </c>
      <c r="C32" s="58" t="s">
        <v>44</v>
      </c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60"/>
      <c r="O32" s="60"/>
      <c r="P32" s="59">
        <v>10</v>
      </c>
      <c r="Q32" s="59"/>
      <c r="R32" s="59">
        <v>10</v>
      </c>
      <c r="S32" s="59"/>
      <c r="T32" s="59"/>
      <c r="U32" s="59"/>
      <c r="V32" s="59"/>
      <c r="W32" s="61">
        <f t="shared" si="9"/>
        <v>20</v>
      </c>
      <c r="X32" s="59">
        <v>30</v>
      </c>
      <c r="Y32" s="61">
        <f t="shared" si="10"/>
        <v>50</v>
      </c>
      <c r="Z32" s="60">
        <v>2</v>
      </c>
      <c r="AA32" s="60" t="s">
        <v>37</v>
      </c>
      <c r="AB32" s="40">
        <f t="shared" si="3"/>
        <v>20</v>
      </c>
      <c r="AC32" s="40">
        <f t="shared" si="4"/>
        <v>30</v>
      </c>
      <c r="AD32" s="40">
        <f t="shared" si="5"/>
        <v>50</v>
      </c>
      <c r="AE32" s="41">
        <f t="shared" si="6"/>
        <v>2</v>
      </c>
    </row>
    <row r="33" spans="1:31" ht="26.25" customHeight="1" x14ac:dyDescent="0.25">
      <c r="A33" s="13" t="s">
        <v>104</v>
      </c>
      <c r="B33" s="57">
        <v>13</v>
      </c>
      <c r="C33" s="58" t="s">
        <v>139</v>
      </c>
      <c r="D33" s="59">
        <v>10</v>
      </c>
      <c r="E33" s="59"/>
      <c r="F33" s="59">
        <v>10</v>
      </c>
      <c r="G33" s="59"/>
      <c r="H33" s="59"/>
      <c r="I33" s="59"/>
      <c r="J33" s="59"/>
      <c r="K33" s="59">
        <f>SUM(D33:J33)</f>
        <v>20</v>
      </c>
      <c r="L33" s="59">
        <v>5</v>
      </c>
      <c r="M33" s="59">
        <f>SUM(L33,K33)</f>
        <v>25</v>
      </c>
      <c r="N33" s="60">
        <v>1</v>
      </c>
      <c r="O33" s="60" t="s">
        <v>37</v>
      </c>
      <c r="P33" s="59"/>
      <c r="Q33" s="59"/>
      <c r="R33" s="59"/>
      <c r="S33" s="59"/>
      <c r="T33" s="59"/>
      <c r="U33" s="59"/>
      <c r="V33" s="59"/>
      <c r="W33" s="61"/>
      <c r="X33" s="59"/>
      <c r="Y33" s="61"/>
      <c r="Z33" s="60"/>
      <c r="AA33" s="60"/>
      <c r="AB33" s="40">
        <f t="shared" si="3"/>
        <v>20</v>
      </c>
      <c r="AC33" s="40">
        <f t="shared" si="4"/>
        <v>5</v>
      </c>
      <c r="AD33" s="40">
        <f t="shared" si="5"/>
        <v>25</v>
      </c>
      <c r="AE33" s="41">
        <f t="shared" si="6"/>
        <v>1</v>
      </c>
    </row>
    <row r="34" spans="1:31" ht="31.5" customHeight="1" x14ac:dyDescent="0.3">
      <c r="A34" s="65"/>
      <c r="B34" s="66"/>
      <c r="C34" s="67" t="s">
        <v>46</v>
      </c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55"/>
      <c r="AC34" s="55"/>
      <c r="AD34" s="55"/>
      <c r="AE34" s="56"/>
    </row>
    <row r="35" spans="1:31" ht="26.25" customHeight="1" x14ac:dyDescent="0.25">
      <c r="A35" s="69" t="s">
        <v>91</v>
      </c>
      <c r="B35" s="70">
        <v>14</v>
      </c>
      <c r="C35" s="71" t="s">
        <v>81</v>
      </c>
      <c r="D35" s="72">
        <v>15</v>
      </c>
      <c r="E35" s="72"/>
      <c r="F35" s="72"/>
      <c r="G35" s="72"/>
      <c r="H35" s="72"/>
      <c r="I35" s="72"/>
      <c r="J35" s="72"/>
      <c r="K35" s="72">
        <f>SUM(D35:J35)</f>
        <v>15</v>
      </c>
      <c r="L35" s="72">
        <v>10</v>
      </c>
      <c r="M35" s="72">
        <f>SUM(L35,K35)</f>
        <v>25</v>
      </c>
      <c r="N35" s="73">
        <v>1</v>
      </c>
      <c r="O35" s="73" t="s">
        <v>37</v>
      </c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3"/>
      <c r="AA35" s="73"/>
      <c r="AB35" s="40">
        <f t="shared" si="3"/>
        <v>15</v>
      </c>
      <c r="AC35" s="40">
        <f t="shared" si="4"/>
        <v>10</v>
      </c>
      <c r="AD35" s="40">
        <f t="shared" si="5"/>
        <v>25</v>
      </c>
      <c r="AE35" s="41">
        <f t="shared" si="6"/>
        <v>1</v>
      </c>
    </row>
    <row r="36" spans="1:31" ht="26.25" customHeight="1" x14ac:dyDescent="0.25">
      <c r="A36" s="69" t="s">
        <v>122</v>
      </c>
      <c r="B36" s="70">
        <v>15</v>
      </c>
      <c r="C36" s="71" t="s">
        <v>124</v>
      </c>
      <c r="D36" s="72">
        <v>3</v>
      </c>
      <c r="E36" s="72"/>
      <c r="F36" s="72">
        <v>17</v>
      </c>
      <c r="G36" s="72"/>
      <c r="H36" s="72"/>
      <c r="I36" s="72"/>
      <c r="J36" s="72"/>
      <c r="K36" s="72">
        <f>SUM(D36:J36)</f>
        <v>20</v>
      </c>
      <c r="L36" s="72">
        <v>30</v>
      </c>
      <c r="M36" s="72">
        <f>SUM(L36,K36)</f>
        <v>50</v>
      </c>
      <c r="N36" s="73">
        <v>2</v>
      </c>
      <c r="O36" s="73" t="s">
        <v>37</v>
      </c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3"/>
      <c r="AA36" s="73"/>
      <c r="AB36" s="40">
        <f t="shared" si="3"/>
        <v>20</v>
      </c>
      <c r="AC36" s="40">
        <f t="shared" si="4"/>
        <v>30</v>
      </c>
      <c r="AD36" s="40">
        <f t="shared" si="5"/>
        <v>50</v>
      </c>
      <c r="AE36" s="41">
        <f t="shared" si="6"/>
        <v>2</v>
      </c>
    </row>
    <row r="37" spans="1:31" ht="26.25" customHeight="1" x14ac:dyDescent="0.25">
      <c r="A37" s="15" t="s">
        <v>115</v>
      </c>
      <c r="B37" s="17">
        <v>16</v>
      </c>
      <c r="C37" s="16" t="s">
        <v>95</v>
      </c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3"/>
      <c r="O37" s="73"/>
      <c r="P37" s="72">
        <v>10</v>
      </c>
      <c r="Q37" s="72">
        <v>5</v>
      </c>
      <c r="R37" s="72"/>
      <c r="S37" s="72"/>
      <c r="T37" s="72"/>
      <c r="U37" s="72"/>
      <c r="V37" s="72"/>
      <c r="W37" s="72">
        <f t="shared" ref="W37" si="13">SUM(P37:V37)</f>
        <v>15</v>
      </c>
      <c r="X37" s="72">
        <v>10</v>
      </c>
      <c r="Y37" s="72">
        <f t="shared" ref="Y37" si="14">SUM(W37:X37)</f>
        <v>25</v>
      </c>
      <c r="Z37" s="73">
        <v>1</v>
      </c>
      <c r="AA37" s="73" t="s">
        <v>37</v>
      </c>
      <c r="AB37" s="40">
        <f t="shared" si="3"/>
        <v>15</v>
      </c>
      <c r="AC37" s="40">
        <f t="shared" si="4"/>
        <v>10</v>
      </c>
      <c r="AD37" s="40">
        <f t="shared" si="5"/>
        <v>25</v>
      </c>
      <c r="AE37" s="41">
        <f t="shared" si="6"/>
        <v>1</v>
      </c>
    </row>
    <row r="38" spans="1:31" ht="26.25" customHeight="1" x14ac:dyDescent="0.25">
      <c r="A38" s="74" t="s">
        <v>106</v>
      </c>
      <c r="B38" s="70">
        <v>17</v>
      </c>
      <c r="C38" s="71" t="s">
        <v>82</v>
      </c>
      <c r="D38" s="72"/>
      <c r="E38" s="72"/>
      <c r="F38" s="72"/>
      <c r="G38" s="72"/>
      <c r="H38" s="72"/>
      <c r="I38" s="72"/>
      <c r="J38" s="72">
        <v>3</v>
      </c>
      <c r="K38" s="72">
        <f t="shared" ref="K38" si="15">SUM(D38:J38)</f>
        <v>3</v>
      </c>
      <c r="L38" s="72">
        <v>0</v>
      </c>
      <c r="M38" s="72">
        <f t="shared" ref="M38" si="16">SUM(L38,K38)</f>
        <v>3</v>
      </c>
      <c r="N38" s="73">
        <v>0</v>
      </c>
      <c r="O38" s="73" t="s">
        <v>84</v>
      </c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3"/>
      <c r="AA38" s="73"/>
      <c r="AB38" s="40">
        <f t="shared" si="3"/>
        <v>3</v>
      </c>
      <c r="AC38" s="40">
        <f t="shared" si="4"/>
        <v>0</v>
      </c>
      <c r="AD38" s="40">
        <f t="shared" si="5"/>
        <v>3</v>
      </c>
      <c r="AE38" s="41">
        <f t="shared" si="6"/>
        <v>0</v>
      </c>
    </row>
    <row r="39" spans="1:31" ht="26.25" customHeight="1" x14ac:dyDescent="0.25">
      <c r="A39" s="74" t="s">
        <v>107</v>
      </c>
      <c r="B39" s="70">
        <v>18</v>
      </c>
      <c r="C39" s="71" t="s">
        <v>83</v>
      </c>
      <c r="D39" s="72"/>
      <c r="E39" s="72"/>
      <c r="F39" s="72"/>
      <c r="G39" s="72"/>
      <c r="H39" s="72"/>
      <c r="I39" s="72"/>
      <c r="J39" s="72">
        <v>2</v>
      </c>
      <c r="K39" s="72">
        <f>SUM(D39:J39)</f>
        <v>2</v>
      </c>
      <c r="L39" s="72">
        <v>0</v>
      </c>
      <c r="M39" s="72">
        <f>SUM(L39,K39)</f>
        <v>2</v>
      </c>
      <c r="N39" s="73">
        <v>0</v>
      </c>
      <c r="O39" s="73" t="s">
        <v>84</v>
      </c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3"/>
      <c r="AA39" s="73"/>
      <c r="AB39" s="40">
        <f t="shared" si="3"/>
        <v>2</v>
      </c>
      <c r="AC39" s="40">
        <f t="shared" si="4"/>
        <v>0</v>
      </c>
      <c r="AD39" s="40">
        <f t="shared" si="5"/>
        <v>2</v>
      </c>
      <c r="AE39" s="41">
        <f t="shared" si="6"/>
        <v>0</v>
      </c>
    </row>
    <row r="40" spans="1:31" ht="28.5" customHeight="1" x14ac:dyDescent="0.3">
      <c r="A40" s="75"/>
      <c r="B40" s="66"/>
      <c r="C40" s="67" t="s">
        <v>47</v>
      </c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  <c r="R40" s="68"/>
      <c r="S40" s="68"/>
      <c r="T40" s="68"/>
      <c r="U40" s="68"/>
      <c r="V40" s="68"/>
      <c r="W40" s="68"/>
      <c r="X40" s="68"/>
      <c r="Y40" s="68"/>
      <c r="Z40" s="68"/>
      <c r="AA40" s="68"/>
      <c r="AB40" s="55"/>
      <c r="AC40" s="55"/>
      <c r="AD40" s="55"/>
      <c r="AE40" s="56"/>
    </row>
    <row r="41" spans="1:31" ht="26.25" customHeight="1" x14ac:dyDescent="0.25">
      <c r="A41" s="76"/>
      <c r="B41" s="77">
        <v>19</v>
      </c>
      <c r="C41" s="78" t="s">
        <v>138</v>
      </c>
      <c r="D41" s="79"/>
      <c r="E41" s="79">
        <v>50</v>
      </c>
      <c r="F41" s="79"/>
      <c r="G41" s="79"/>
      <c r="H41" s="79"/>
      <c r="I41" s="79"/>
      <c r="J41" s="79"/>
      <c r="K41" s="79">
        <f>SUM(D41:J41)</f>
        <v>50</v>
      </c>
      <c r="L41" s="79">
        <v>50</v>
      </c>
      <c r="M41" s="79">
        <f>SUM(L41,K41)</f>
        <v>100</v>
      </c>
      <c r="N41" s="80">
        <v>4</v>
      </c>
      <c r="O41" s="80" t="s">
        <v>37</v>
      </c>
      <c r="P41" s="79"/>
      <c r="Q41" s="79">
        <v>25</v>
      </c>
      <c r="R41" s="79"/>
      <c r="S41" s="79"/>
      <c r="T41" s="79"/>
      <c r="U41" s="79"/>
      <c r="V41" s="79"/>
      <c r="W41" s="79">
        <f>SUM(P41:V41)</f>
        <v>25</v>
      </c>
      <c r="X41" s="79">
        <v>25</v>
      </c>
      <c r="Y41" s="79">
        <f>SUM(W41:X41)</f>
        <v>50</v>
      </c>
      <c r="Z41" s="80">
        <v>2</v>
      </c>
      <c r="AA41" s="80"/>
      <c r="AB41" s="40">
        <f t="shared" si="3"/>
        <v>75</v>
      </c>
      <c r="AC41" s="40">
        <f t="shared" si="4"/>
        <v>75</v>
      </c>
      <c r="AD41" s="40">
        <f t="shared" si="5"/>
        <v>150</v>
      </c>
      <c r="AE41" s="41">
        <f t="shared" si="6"/>
        <v>6</v>
      </c>
    </row>
    <row r="42" spans="1:31" ht="26.25" customHeight="1" x14ac:dyDescent="0.25">
      <c r="A42" s="81" t="s">
        <v>129</v>
      </c>
      <c r="B42" s="82">
        <v>1</v>
      </c>
      <c r="C42" s="18" t="s">
        <v>140</v>
      </c>
      <c r="D42" s="83"/>
      <c r="E42" s="83">
        <v>25</v>
      </c>
      <c r="F42" s="83"/>
      <c r="G42" s="83"/>
      <c r="H42" s="83"/>
      <c r="I42" s="83"/>
      <c r="J42" s="83"/>
      <c r="K42" s="83">
        <f>SUM(D42:J42)</f>
        <v>25</v>
      </c>
      <c r="L42" s="83">
        <v>25</v>
      </c>
      <c r="M42" s="83">
        <f>SUM(L42,K42)</f>
        <v>50</v>
      </c>
      <c r="N42" s="84">
        <v>2</v>
      </c>
      <c r="O42" s="84" t="s">
        <v>37</v>
      </c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4"/>
      <c r="AA42" s="84"/>
      <c r="AB42" s="40">
        <f t="shared" si="3"/>
        <v>25</v>
      </c>
      <c r="AC42" s="40">
        <f t="shared" si="4"/>
        <v>25</v>
      </c>
      <c r="AD42" s="40">
        <f t="shared" si="5"/>
        <v>50</v>
      </c>
      <c r="AE42" s="41">
        <f t="shared" si="6"/>
        <v>2</v>
      </c>
    </row>
    <row r="43" spans="1:31" ht="26.25" customHeight="1" x14ac:dyDescent="0.25">
      <c r="A43" s="85" t="s">
        <v>90</v>
      </c>
      <c r="B43" s="86">
        <v>2</v>
      </c>
      <c r="C43" s="87" t="s">
        <v>73</v>
      </c>
      <c r="D43" s="83"/>
      <c r="E43" s="83"/>
      <c r="F43" s="83"/>
      <c r="G43" s="83"/>
      <c r="H43" s="83"/>
      <c r="I43" s="83"/>
      <c r="J43" s="83"/>
      <c r="K43" s="83"/>
      <c r="L43" s="83"/>
      <c r="M43" s="83"/>
      <c r="N43" s="84"/>
      <c r="O43" s="84"/>
      <c r="P43" s="83"/>
      <c r="Q43" s="83">
        <v>25</v>
      </c>
      <c r="R43" s="83"/>
      <c r="S43" s="83"/>
      <c r="T43" s="83"/>
      <c r="U43" s="83"/>
      <c r="V43" s="83"/>
      <c r="W43" s="83">
        <f t="shared" ref="W43:W47" si="17">SUM(P43:V43)</f>
        <v>25</v>
      </c>
      <c r="X43" s="83">
        <v>25</v>
      </c>
      <c r="Y43" s="83">
        <f t="shared" ref="Y43:Y47" si="18">SUM(W43:X43)</f>
        <v>50</v>
      </c>
      <c r="Z43" s="84">
        <v>2</v>
      </c>
      <c r="AA43" s="84" t="s">
        <v>37</v>
      </c>
      <c r="AB43" s="40">
        <f t="shared" si="3"/>
        <v>25</v>
      </c>
      <c r="AC43" s="40">
        <f t="shared" si="4"/>
        <v>25</v>
      </c>
      <c r="AD43" s="40">
        <f t="shared" si="5"/>
        <v>50</v>
      </c>
      <c r="AE43" s="41">
        <f t="shared" si="6"/>
        <v>2</v>
      </c>
    </row>
    <row r="44" spans="1:31" ht="43.5" customHeight="1" x14ac:dyDescent="0.25">
      <c r="A44" s="85" t="s">
        <v>48</v>
      </c>
      <c r="B44" s="86">
        <v>3</v>
      </c>
      <c r="C44" s="87" t="s">
        <v>85</v>
      </c>
      <c r="D44" s="83"/>
      <c r="E44" s="83">
        <v>25</v>
      </c>
      <c r="F44" s="83"/>
      <c r="G44" s="83"/>
      <c r="H44" s="83"/>
      <c r="I44" s="83"/>
      <c r="J44" s="83"/>
      <c r="K44" s="83">
        <f t="shared" ref="K44:K45" si="19">SUM(D44:J44)</f>
        <v>25</v>
      </c>
      <c r="L44" s="83">
        <v>25</v>
      </c>
      <c r="M44" s="83">
        <f t="shared" ref="M44:M45" si="20">SUM(L44,K44)</f>
        <v>50</v>
      </c>
      <c r="N44" s="84">
        <v>2</v>
      </c>
      <c r="O44" s="84" t="s">
        <v>37</v>
      </c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84"/>
      <c r="AA44" s="84"/>
      <c r="AB44" s="40">
        <f t="shared" si="3"/>
        <v>25</v>
      </c>
      <c r="AC44" s="40">
        <f t="shared" si="4"/>
        <v>25</v>
      </c>
      <c r="AD44" s="40">
        <f t="shared" si="5"/>
        <v>50</v>
      </c>
      <c r="AE44" s="41">
        <f t="shared" si="6"/>
        <v>2</v>
      </c>
    </row>
    <row r="45" spans="1:31" ht="26.25" customHeight="1" x14ac:dyDescent="0.25">
      <c r="A45" s="47" t="s">
        <v>94</v>
      </c>
      <c r="B45" s="88">
        <v>4</v>
      </c>
      <c r="C45" s="89" t="s">
        <v>49</v>
      </c>
      <c r="D45" s="83"/>
      <c r="E45" s="83">
        <v>25</v>
      </c>
      <c r="F45" s="83"/>
      <c r="G45" s="83"/>
      <c r="H45" s="83"/>
      <c r="I45" s="83"/>
      <c r="J45" s="83"/>
      <c r="K45" s="83">
        <f t="shared" si="19"/>
        <v>25</v>
      </c>
      <c r="L45" s="83">
        <v>25</v>
      </c>
      <c r="M45" s="83">
        <f t="shared" si="20"/>
        <v>50</v>
      </c>
      <c r="N45" s="84">
        <v>2</v>
      </c>
      <c r="O45" s="84" t="s">
        <v>37</v>
      </c>
      <c r="P45" s="83"/>
      <c r="Q45" s="83"/>
      <c r="R45" s="83"/>
      <c r="S45" s="83"/>
      <c r="T45" s="83"/>
      <c r="U45" s="83"/>
      <c r="V45" s="83"/>
      <c r="W45" s="83"/>
      <c r="X45" s="83"/>
      <c r="Y45" s="83"/>
      <c r="Z45" s="84"/>
      <c r="AA45" s="84"/>
      <c r="AB45" s="40">
        <f t="shared" si="3"/>
        <v>25</v>
      </c>
      <c r="AC45" s="40">
        <f t="shared" si="4"/>
        <v>25</v>
      </c>
      <c r="AD45" s="40">
        <f t="shared" si="5"/>
        <v>50</v>
      </c>
      <c r="AE45" s="41">
        <f t="shared" si="6"/>
        <v>2</v>
      </c>
    </row>
    <row r="46" spans="1:31" ht="26.25" customHeight="1" x14ac:dyDescent="0.25">
      <c r="A46" s="47" t="s">
        <v>93</v>
      </c>
      <c r="B46" s="88">
        <v>5</v>
      </c>
      <c r="C46" s="89" t="s">
        <v>50</v>
      </c>
      <c r="D46" s="83"/>
      <c r="E46" s="90"/>
      <c r="F46" s="83"/>
      <c r="G46" s="83"/>
      <c r="H46" s="83"/>
      <c r="I46" s="83"/>
      <c r="J46" s="83"/>
      <c r="K46" s="83"/>
      <c r="L46" s="91"/>
      <c r="M46" s="83"/>
      <c r="N46" s="84"/>
      <c r="O46" s="84"/>
      <c r="P46" s="83"/>
      <c r="Q46" s="83">
        <v>25</v>
      </c>
      <c r="R46" s="83"/>
      <c r="S46" s="83"/>
      <c r="T46" s="83"/>
      <c r="U46" s="83"/>
      <c r="V46" s="83"/>
      <c r="W46" s="83">
        <f t="shared" si="17"/>
        <v>25</v>
      </c>
      <c r="X46" s="83">
        <v>25</v>
      </c>
      <c r="Y46" s="83">
        <f t="shared" si="18"/>
        <v>50</v>
      </c>
      <c r="Z46" s="84">
        <v>2</v>
      </c>
      <c r="AA46" s="84" t="s">
        <v>37</v>
      </c>
      <c r="AB46" s="40">
        <f t="shared" si="3"/>
        <v>25</v>
      </c>
      <c r="AC46" s="40">
        <f t="shared" si="4"/>
        <v>25</v>
      </c>
      <c r="AD46" s="40">
        <f t="shared" si="5"/>
        <v>50</v>
      </c>
      <c r="AE46" s="41">
        <f t="shared" si="6"/>
        <v>2</v>
      </c>
    </row>
    <row r="47" spans="1:31" ht="26.25" customHeight="1" x14ac:dyDescent="0.25">
      <c r="A47" s="92" t="s">
        <v>51</v>
      </c>
      <c r="B47" s="86">
        <v>6</v>
      </c>
      <c r="C47" s="87" t="s">
        <v>52</v>
      </c>
      <c r="D47" s="93"/>
      <c r="E47" s="83"/>
      <c r="F47" s="83"/>
      <c r="G47" s="83"/>
      <c r="H47" s="83"/>
      <c r="I47" s="83"/>
      <c r="J47" s="83"/>
      <c r="K47" s="83"/>
      <c r="L47" s="94"/>
      <c r="M47" s="83"/>
      <c r="N47" s="84"/>
      <c r="O47" s="84"/>
      <c r="P47" s="83"/>
      <c r="Q47" s="83">
        <v>25</v>
      </c>
      <c r="R47" s="83"/>
      <c r="S47" s="83"/>
      <c r="T47" s="83"/>
      <c r="U47" s="83"/>
      <c r="V47" s="83"/>
      <c r="W47" s="83">
        <f t="shared" si="17"/>
        <v>25</v>
      </c>
      <c r="X47" s="83">
        <v>25</v>
      </c>
      <c r="Y47" s="83">
        <f t="shared" si="18"/>
        <v>50</v>
      </c>
      <c r="Z47" s="84">
        <v>2</v>
      </c>
      <c r="AA47" s="84" t="s">
        <v>37</v>
      </c>
      <c r="AB47" s="40">
        <f t="shared" si="3"/>
        <v>25</v>
      </c>
      <c r="AC47" s="40">
        <f t="shared" si="4"/>
        <v>25</v>
      </c>
      <c r="AD47" s="40">
        <f t="shared" si="5"/>
        <v>50</v>
      </c>
      <c r="AE47" s="41">
        <f t="shared" si="6"/>
        <v>2</v>
      </c>
    </row>
    <row r="48" spans="1:31" ht="30" customHeight="1" x14ac:dyDescent="0.3">
      <c r="A48" s="95"/>
      <c r="B48" s="66"/>
      <c r="C48" s="67" t="s">
        <v>65</v>
      </c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8"/>
      <c r="AB48" s="55"/>
      <c r="AC48" s="55"/>
      <c r="AD48" s="55"/>
      <c r="AE48" s="56"/>
    </row>
    <row r="49" spans="1:31" ht="24.75" customHeight="1" x14ac:dyDescent="0.25">
      <c r="A49" s="35" t="s">
        <v>108</v>
      </c>
      <c r="B49" s="96">
        <v>20</v>
      </c>
      <c r="C49" s="97" t="s">
        <v>53</v>
      </c>
      <c r="D49" s="98"/>
      <c r="E49" s="98"/>
      <c r="F49" s="98"/>
      <c r="G49" s="98"/>
      <c r="H49" s="98"/>
      <c r="I49" s="98"/>
      <c r="J49" s="98"/>
      <c r="K49" s="98"/>
      <c r="L49" s="98"/>
      <c r="M49" s="98"/>
      <c r="N49" s="99"/>
      <c r="O49" s="99"/>
      <c r="P49" s="100">
        <v>5</v>
      </c>
      <c r="Q49" s="100"/>
      <c r="R49" s="100">
        <v>10</v>
      </c>
      <c r="S49" s="100"/>
      <c r="T49" s="100"/>
      <c r="U49" s="100"/>
      <c r="V49" s="100"/>
      <c r="W49" s="100">
        <f>SUM(P49:V49)</f>
        <v>15</v>
      </c>
      <c r="X49" s="98">
        <v>60</v>
      </c>
      <c r="Y49" s="100">
        <f>SUM(W49:X49)</f>
        <v>75</v>
      </c>
      <c r="Z49" s="99">
        <v>3</v>
      </c>
      <c r="AA49" s="99" t="s">
        <v>37</v>
      </c>
      <c r="AB49" s="40">
        <f t="shared" si="3"/>
        <v>15</v>
      </c>
      <c r="AC49" s="40">
        <f t="shared" si="4"/>
        <v>60</v>
      </c>
      <c r="AD49" s="40">
        <f t="shared" si="5"/>
        <v>75</v>
      </c>
      <c r="AE49" s="41">
        <f t="shared" si="6"/>
        <v>3</v>
      </c>
    </row>
    <row r="50" spans="1:31" ht="24" customHeight="1" x14ac:dyDescent="0.25">
      <c r="A50" s="35" t="s">
        <v>122</v>
      </c>
      <c r="B50" s="96">
        <v>21</v>
      </c>
      <c r="C50" s="101" t="s">
        <v>54</v>
      </c>
      <c r="D50" s="98"/>
      <c r="E50" s="98"/>
      <c r="F50" s="98"/>
      <c r="G50" s="98"/>
      <c r="H50" s="98"/>
      <c r="I50" s="98"/>
      <c r="J50" s="98"/>
      <c r="K50" s="98"/>
      <c r="L50" s="98"/>
      <c r="M50" s="98"/>
      <c r="N50" s="99"/>
      <c r="O50" s="99"/>
      <c r="P50" s="100"/>
      <c r="Q50" s="100">
        <v>20</v>
      </c>
      <c r="R50" s="100"/>
      <c r="S50" s="100"/>
      <c r="T50" s="100"/>
      <c r="U50" s="100"/>
      <c r="V50" s="100"/>
      <c r="W50" s="100">
        <f>SUM(P50:V50)</f>
        <v>20</v>
      </c>
      <c r="X50" s="98">
        <v>55</v>
      </c>
      <c r="Y50" s="100">
        <f>SUM(W50:X50)</f>
        <v>75</v>
      </c>
      <c r="Z50" s="99">
        <v>3</v>
      </c>
      <c r="AA50" s="99" t="s">
        <v>37</v>
      </c>
      <c r="AB50" s="40">
        <f t="shared" si="3"/>
        <v>20</v>
      </c>
      <c r="AC50" s="40">
        <f t="shared" si="4"/>
        <v>55</v>
      </c>
      <c r="AD50" s="40">
        <f t="shared" si="5"/>
        <v>75</v>
      </c>
      <c r="AE50" s="41">
        <f t="shared" si="6"/>
        <v>3</v>
      </c>
    </row>
    <row r="51" spans="1:31" ht="27" customHeight="1" x14ac:dyDescent="0.25">
      <c r="A51" s="35" t="s">
        <v>114</v>
      </c>
      <c r="B51" s="96">
        <v>22</v>
      </c>
      <c r="C51" s="97" t="s">
        <v>110</v>
      </c>
      <c r="D51" s="98"/>
      <c r="E51" s="98">
        <v>10</v>
      </c>
      <c r="F51" s="98"/>
      <c r="G51" s="98"/>
      <c r="H51" s="98"/>
      <c r="I51" s="98"/>
      <c r="J51" s="98">
        <v>10</v>
      </c>
      <c r="K51" s="98">
        <f t="shared" ref="K51" si="21">SUM(D51:J51)</f>
        <v>20</v>
      </c>
      <c r="L51" s="98">
        <v>55</v>
      </c>
      <c r="M51" s="98">
        <f t="shared" ref="M51" si="22">SUM(L51,K51)</f>
        <v>75</v>
      </c>
      <c r="N51" s="99">
        <v>3</v>
      </c>
      <c r="O51" s="99" t="s">
        <v>37</v>
      </c>
      <c r="P51" s="100"/>
      <c r="Q51" s="100"/>
      <c r="R51" s="100"/>
      <c r="S51" s="100"/>
      <c r="T51" s="100"/>
      <c r="U51" s="100"/>
      <c r="V51" s="100"/>
      <c r="W51" s="100"/>
      <c r="X51" s="98"/>
      <c r="Y51" s="100"/>
      <c r="Z51" s="99"/>
      <c r="AA51" s="99"/>
      <c r="AB51" s="40">
        <f t="shared" si="3"/>
        <v>20</v>
      </c>
      <c r="AC51" s="40">
        <f t="shared" si="4"/>
        <v>55</v>
      </c>
      <c r="AD51" s="40">
        <f t="shared" si="5"/>
        <v>75</v>
      </c>
      <c r="AE51" s="41">
        <f t="shared" si="6"/>
        <v>3</v>
      </c>
    </row>
    <row r="52" spans="1:31" ht="27" customHeight="1" x14ac:dyDescent="0.25">
      <c r="A52" s="102" t="s">
        <v>120</v>
      </c>
      <c r="B52" s="96">
        <v>23</v>
      </c>
      <c r="C52" s="97" t="s">
        <v>55</v>
      </c>
      <c r="D52" s="98"/>
      <c r="E52" s="98"/>
      <c r="F52" s="98"/>
      <c r="G52" s="98"/>
      <c r="H52" s="98"/>
      <c r="I52" s="98"/>
      <c r="J52" s="98"/>
      <c r="K52" s="98"/>
      <c r="L52" s="98"/>
      <c r="M52" s="98"/>
      <c r="N52" s="99"/>
      <c r="O52" s="99"/>
      <c r="P52" s="100">
        <v>5</v>
      </c>
      <c r="Q52" s="100"/>
      <c r="R52" s="100"/>
      <c r="S52" s="100"/>
      <c r="T52" s="100"/>
      <c r="U52" s="98"/>
      <c r="V52" s="98"/>
      <c r="W52" s="100">
        <f>SUM(P52:V52)</f>
        <v>5</v>
      </c>
      <c r="X52" s="98">
        <v>45</v>
      </c>
      <c r="Y52" s="100">
        <f>SUM(W52:X52)</f>
        <v>50</v>
      </c>
      <c r="Z52" s="99">
        <v>2</v>
      </c>
      <c r="AA52" s="99" t="s">
        <v>37</v>
      </c>
      <c r="AB52" s="40">
        <f t="shared" si="3"/>
        <v>5</v>
      </c>
      <c r="AC52" s="40">
        <f t="shared" si="4"/>
        <v>45</v>
      </c>
      <c r="AD52" s="40">
        <f t="shared" si="5"/>
        <v>50</v>
      </c>
      <c r="AE52" s="41">
        <f t="shared" si="6"/>
        <v>2</v>
      </c>
    </row>
    <row r="53" spans="1:31" ht="27" customHeight="1" x14ac:dyDescent="0.25">
      <c r="A53" s="49"/>
      <c r="B53" s="103"/>
      <c r="C53" s="103" t="s">
        <v>56</v>
      </c>
      <c r="D53" s="104"/>
      <c r="E53" s="104"/>
      <c r="F53" s="104"/>
      <c r="G53" s="104"/>
      <c r="H53" s="104"/>
      <c r="I53" s="104"/>
      <c r="J53" s="104"/>
      <c r="K53" s="104"/>
      <c r="L53" s="104"/>
      <c r="M53" s="104"/>
      <c r="N53" s="104"/>
      <c r="O53" s="105"/>
      <c r="P53" s="104"/>
      <c r="Q53" s="104"/>
      <c r="R53" s="104"/>
      <c r="S53" s="104"/>
      <c r="T53" s="104"/>
      <c r="U53" s="104"/>
      <c r="V53" s="104"/>
      <c r="W53" s="104"/>
      <c r="X53" s="104"/>
      <c r="Y53" s="104"/>
      <c r="Z53" s="104"/>
      <c r="AA53" s="105"/>
      <c r="AB53" s="55"/>
      <c r="AC53" s="55"/>
      <c r="AD53" s="55"/>
      <c r="AE53" s="56"/>
    </row>
    <row r="54" spans="1:31" ht="33" customHeight="1" x14ac:dyDescent="0.25">
      <c r="A54" s="106" t="s">
        <v>111</v>
      </c>
      <c r="B54" s="107">
        <v>24</v>
      </c>
      <c r="C54" s="108" t="s">
        <v>57</v>
      </c>
      <c r="D54" s="109"/>
      <c r="E54" s="109"/>
      <c r="F54" s="109"/>
      <c r="G54" s="109"/>
      <c r="H54" s="109"/>
      <c r="I54" s="109"/>
      <c r="J54" s="109"/>
      <c r="K54" s="109"/>
      <c r="L54" s="109"/>
      <c r="M54" s="109"/>
      <c r="N54" s="110"/>
      <c r="O54" s="110"/>
      <c r="P54" s="111"/>
      <c r="Q54" s="111"/>
      <c r="R54" s="112"/>
      <c r="S54" s="111"/>
      <c r="T54" s="111"/>
      <c r="U54" s="111">
        <v>40</v>
      </c>
      <c r="V54" s="111"/>
      <c r="W54" s="113">
        <f>SUM(P54:V54)</f>
        <v>40</v>
      </c>
      <c r="X54" s="109"/>
      <c r="Y54" s="113">
        <f>SUM(W54:X54)</f>
        <v>40</v>
      </c>
      <c r="Z54" s="110">
        <v>2</v>
      </c>
      <c r="AA54" s="110" t="s">
        <v>37</v>
      </c>
      <c r="AB54" s="40">
        <f t="shared" si="3"/>
        <v>40</v>
      </c>
      <c r="AC54" s="40">
        <f t="shared" si="4"/>
        <v>0</v>
      </c>
      <c r="AD54" s="40">
        <f t="shared" si="5"/>
        <v>40</v>
      </c>
      <c r="AE54" s="41">
        <f t="shared" si="6"/>
        <v>2</v>
      </c>
    </row>
    <row r="55" spans="1:31" ht="27" customHeight="1" x14ac:dyDescent="0.25">
      <c r="A55" s="106" t="s">
        <v>111</v>
      </c>
      <c r="B55" s="107">
        <v>25</v>
      </c>
      <c r="C55" s="108" t="s">
        <v>127</v>
      </c>
      <c r="D55" s="111"/>
      <c r="E55" s="111"/>
      <c r="F55" s="111"/>
      <c r="G55" s="110"/>
      <c r="H55" s="111"/>
      <c r="I55" s="111">
        <v>36</v>
      </c>
      <c r="J55" s="109"/>
      <c r="K55" s="109">
        <f>SUM(D55:J55)</f>
        <v>36</v>
      </c>
      <c r="L55" s="109"/>
      <c r="M55" s="109">
        <f>SUM(L55,K55)</f>
        <v>36</v>
      </c>
      <c r="N55" s="110">
        <v>2</v>
      </c>
      <c r="O55" s="110" t="s">
        <v>37</v>
      </c>
      <c r="P55" s="111"/>
      <c r="Q55" s="111"/>
      <c r="R55" s="111"/>
      <c r="S55" s="111"/>
      <c r="T55" s="111"/>
      <c r="U55" s="111"/>
      <c r="V55" s="111"/>
      <c r="W55" s="113"/>
      <c r="X55" s="109"/>
      <c r="Y55" s="113"/>
      <c r="Z55" s="109"/>
      <c r="AA55" s="110"/>
      <c r="AB55" s="40">
        <f t="shared" si="3"/>
        <v>36</v>
      </c>
      <c r="AC55" s="40">
        <f t="shared" si="4"/>
        <v>0</v>
      </c>
      <c r="AD55" s="40">
        <f t="shared" si="5"/>
        <v>36</v>
      </c>
      <c r="AE55" s="41">
        <f t="shared" si="6"/>
        <v>2</v>
      </c>
    </row>
    <row r="56" spans="1:31" ht="14.25" customHeight="1" x14ac:dyDescent="0.25">
      <c r="A56" s="114"/>
      <c r="B56" s="177" t="s">
        <v>58</v>
      </c>
      <c r="C56" s="177"/>
      <c r="D56" s="115">
        <f t="shared" ref="D56:N56" si="23">SUM(D20:D24,D26:D33,D35:D39,D41,D49:D52,D54:D55)</f>
        <v>73</v>
      </c>
      <c r="E56" s="115">
        <f t="shared" si="23"/>
        <v>80</v>
      </c>
      <c r="F56" s="115">
        <f t="shared" si="23"/>
        <v>92</v>
      </c>
      <c r="G56" s="115">
        <f t="shared" si="23"/>
        <v>20</v>
      </c>
      <c r="H56" s="115">
        <f t="shared" si="23"/>
        <v>0</v>
      </c>
      <c r="I56" s="115">
        <f t="shared" si="23"/>
        <v>36</v>
      </c>
      <c r="J56" s="115">
        <f t="shared" si="23"/>
        <v>35</v>
      </c>
      <c r="K56" s="115">
        <f t="shared" si="23"/>
        <v>336</v>
      </c>
      <c r="L56" s="115">
        <f t="shared" si="23"/>
        <v>405</v>
      </c>
      <c r="M56" s="115">
        <f t="shared" si="23"/>
        <v>741</v>
      </c>
      <c r="N56" s="115">
        <f t="shared" si="23"/>
        <v>30</v>
      </c>
      <c r="O56" s="105" t="s">
        <v>59</v>
      </c>
      <c r="P56" s="115">
        <f t="shared" ref="P56:Z56" si="24">SUM(P20:P24,P26:P33,P35:P39,P41,P49:P52,P54:P55)</f>
        <v>100</v>
      </c>
      <c r="Q56" s="115">
        <f t="shared" si="24"/>
        <v>55</v>
      </c>
      <c r="R56" s="115">
        <f t="shared" si="24"/>
        <v>95</v>
      </c>
      <c r="S56" s="115">
        <f t="shared" si="24"/>
        <v>20</v>
      </c>
      <c r="T56" s="115">
        <f t="shared" si="24"/>
        <v>0</v>
      </c>
      <c r="U56" s="115">
        <f t="shared" si="24"/>
        <v>40</v>
      </c>
      <c r="V56" s="115">
        <f t="shared" si="24"/>
        <v>0</v>
      </c>
      <c r="W56" s="115">
        <f t="shared" si="24"/>
        <v>310</v>
      </c>
      <c r="X56" s="115">
        <f t="shared" si="24"/>
        <v>430</v>
      </c>
      <c r="Y56" s="115">
        <f t="shared" si="24"/>
        <v>740</v>
      </c>
      <c r="Z56" s="115">
        <f t="shared" si="24"/>
        <v>30</v>
      </c>
      <c r="AA56" s="105" t="s">
        <v>59</v>
      </c>
      <c r="AB56" s="115">
        <f>SUM(AB20:AB24,AB26:AB33,AB35:AB39,AB41,AB49:AB52,AB54:AB55)</f>
        <v>646</v>
      </c>
      <c r="AC56" s="115">
        <f>SUM(AC20:AC24,AC26:AC33,AC35:AC39,AC41,AC49:AC52,AC54:AC55)</f>
        <v>835</v>
      </c>
      <c r="AD56" s="115">
        <f>SUM(AD20:AD24,AD26:AD33,AD35:AD39,AD41,AD49:AD52,AD54:AD55)</f>
        <v>1481</v>
      </c>
      <c r="AE56" s="115">
        <f>SUM(AE20:AE24,AE26:AE33,AE35:AE39,AE41,AE49:AE52,AE54:AE55)</f>
        <v>60</v>
      </c>
    </row>
    <row r="57" spans="1:31" ht="14.25" customHeight="1" x14ac:dyDescent="0.25">
      <c r="A57" s="19"/>
      <c r="B57" s="116"/>
      <c r="C57" s="116"/>
      <c r="D57" s="117"/>
      <c r="E57" s="117"/>
      <c r="F57" s="117"/>
      <c r="G57" s="117"/>
      <c r="H57" s="117"/>
      <c r="I57" s="117"/>
      <c r="J57" s="117"/>
      <c r="K57" s="117"/>
      <c r="L57" s="117"/>
      <c r="M57" s="117"/>
      <c r="N57" s="117"/>
      <c r="O57" s="117"/>
      <c r="P57" s="117"/>
      <c r="Q57" s="117"/>
      <c r="R57" s="117"/>
      <c r="S57" s="117"/>
      <c r="T57" s="117"/>
      <c r="U57" s="117"/>
      <c r="V57" s="117"/>
      <c r="W57" s="117"/>
      <c r="X57" s="117"/>
      <c r="Y57" s="117"/>
      <c r="Z57" s="117"/>
      <c r="AA57" s="117"/>
      <c r="AB57" s="117"/>
      <c r="AC57" s="117"/>
      <c r="AD57" s="117"/>
      <c r="AE57" s="117"/>
    </row>
    <row r="58" spans="1:31" ht="14.25" customHeight="1" x14ac:dyDescent="0.25">
      <c r="A58" s="19"/>
      <c r="B58" s="118" t="s">
        <v>142</v>
      </c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</row>
    <row r="59" spans="1:31" ht="14.25" customHeight="1" x14ac:dyDescent="0.25">
      <c r="A59" s="19"/>
      <c r="B59" s="119" t="s">
        <v>143</v>
      </c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</row>
    <row r="60" spans="1:31" ht="14.25" customHeight="1" x14ac:dyDescent="0.25">
      <c r="A60" s="19"/>
      <c r="B60" s="120"/>
      <c r="C60" s="121"/>
      <c r="D60" s="121"/>
      <c r="E60" s="121"/>
      <c r="F60" s="121"/>
      <c r="G60" s="121"/>
      <c r="H60" s="121"/>
      <c r="I60" s="121"/>
      <c r="J60" s="121"/>
      <c r="K60" s="121"/>
      <c r="L60" s="121"/>
      <c r="M60" s="121"/>
      <c r="N60" s="121"/>
      <c r="O60" s="121"/>
      <c r="P60" s="121"/>
      <c r="Q60" s="121"/>
      <c r="R60" s="121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</row>
    <row r="61" spans="1:31" ht="14.25" customHeight="1" x14ac:dyDescent="0.25">
      <c r="A61" s="19"/>
      <c r="B61" s="122"/>
      <c r="C61" s="122"/>
      <c r="D61" s="122"/>
      <c r="E61" s="122"/>
      <c r="F61" s="122"/>
      <c r="G61" s="122"/>
      <c r="H61" s="122"/>
      <c r="I61" s="122"/>
      <c r="J61" s="122"/>
      <c r="K61" s="122"/>
      <c r="L61" s="122"/>
      <c r="M61" s="19" t="s">
        <v>60</v>
      </c>
      <c r="N61" s="122"/>
      <c r="O61" s="122"/>
      <c r="P61" s="122"/>
      <c r="Q61" s="122"/>
      <c r="R61" s="122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</row>
    <row r="62" spans="1:31" ht="14.25" customHeight="1" x14ac:dyDescent="0.25">
      <c r="A62" s="19"/>
      <c r="B62" s="122"/>
      <c r="C62" s="122"/>
      <c r="D62" s="122"/>
      <c r="E62" s="122"/>
      <c r="F62" s="122"/>
      <c r="G62" s="122"/>
      <c r="H62" s="122"/>
      <c r="I62" s="122"/>
      <c r="J62" s="122"/>
      <c r="K62" s="122"/>
      <c r="L62" s="122"/>
      <c r="M62" s="122"/>
      <c r="N62" s="122"/>
      <c r="O62" s="122"/>
      <c r="P62" s="122"/>
      <c r="Q62" s="122"/>
      <c r="R62" s="122"/>
      <c r="S62" s="122"/>
      <c r="T62" s="122"/>
      <c r="U62" s="122"/>
      <c r="V62" s="122"/>
      <c r="W62" s="122"/>
      <c r="X62" s="122"/>
      <c r="Y62" s="122"/>
      <c r="Z62" s="19"/>
      <c r="AA62" s="19"/>
      <c r="AB62" s="19"/>
      <c r="AC62" s="19"/>
      <c r="AD62" s="19"/>
      <c r="AE62" s="19"/>
    </row>
    <row r="63" spans="1:31" ht="14.25" customHeight="1" x14ac:dyDescent="0.25">
      <c r="A63" s="19"/>
      <c r="B63" s="122"/>
      <c r="C63" s="122"/>
      <c r="D63" s="122"/>
      <c r="E63" s="122"/>
      <c r="F63" s="122"/>
      <c r="G63" s="122"/>
      <c r="H63" s="122"/>
      <c r="I63" s="122"/>
      <c r="J63" s="122"/>
      <c r="K63" s="122"/>
      <c r="L63" s="122"/>
      <c r="M63" s="122"/>
      <c r="N63" s="122"/>
      <c r="O63" s="122"/>
      <c r="P63" s="122"/>
      <c r="Q63" s="122"/>
      <c r="R63" s="122"/>
      <c r="S63" s="122"/>
      <c r="T63" s="122"/>
      <c r="U63" s="122"/>
      <c r="V63" s="122"/>
      <c r="W63" s="122"/>
      <c r="X63" s="122"/>
      <c r="Y63" s="122"/>
      <c r="Z63" s="19"/>
      <c r="AA63" s="19"/>
      <c r="AB63" s="19"/>
      <c r="AC63" s="19"/>
      <c r="AD63" s="19"/>
      <c r="AE63" s="19"/>
    </row>
    <row r="64" spans="1:31" ht="14.25" customHeight="1" x14ac:dyDescent="0.2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</row>
    <row r="65" spans="1:31" ht="14.25" customHeight="1" x14ac:dyDescent="0.2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</row>
    <row r="66" spans="1:31" ht="14.25" customHeight="1" x14ac:dyDescent="0.25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</row>
    <row r="67" spans="1:31" ht="14.25" customHeight="1" x14ac:dyDescent="0.2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</row>
    <row r="68" spans="1:31" ht="14.25" customHeight="1" x14ac:dyDescent="0.25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</row>
    <row r="69" spans="1:31" ht="14.25" customHeight="1" x14ac:dyDescent="0.25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</row>
    <row r="70" spans="1:31" ht="14.25" customHeight="1" x14ac:dyDescent="0.25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</row>
    <row r="71" spans="1:31" ht="14.25" customHeight="1" x14ac:dyDescent="0.25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</row>
    <row r="72" spans="1:31" ht="14.25" customHeight="1" x14ac:dyDescent="0.25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</row>
    <row r="73" spans="1:31" ht="14.25" customHeight="1" x14ac:dyDescent="0.2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</row>
    <row r="74" spans="1:31" ht="14.25" customHeight="1" x14ac:dyDescent="0.25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</row>
    <row r="75" spans="1:31" ht="14.25" customHeight="1" x14ac:dyDescent="0.2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</row>
    <row r="76" spans="1:31" ht="14.25" customHeight="1" x14ac:dyDescent="0.2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</row>
    <row r="77" spans="1:31" ht="14.25" customHeight="1" x14ac:dyDescent="0.2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</row>
    <row r="78" spans="1:31" ht="14.25" customHeight="1" x14ac:dyDescent="0.25">
      <c r="A78" s="19"/>
      <c r="B78" s="19"/>
      <c r="C78" s="19"/>
      <c r="D78" s="19"/>
      <c r="E78" s="19"/>
      <c r="F78" s="19"/>
      <c r="G78" s="123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</row>
    <row r="79" spans="1:31" ht="14.25" customHeight="1" x14ac:dyDescent="0.25">
      <c r="A79" s="19"/>
      <c r="B79" s="19"/>
      <c r="C79" s="19"/>
      <c r="D79" s="19"/>
      <c r="E79" s="19"/>
      <c r="F79" s="19"/>
      <c r="G79" s="123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</row>
    <row r="80" spans="1:31" ht="14.25" customHeight="1" x14ac:dyDescent="0.2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</row>
    <row r="81" spans="1:31" ht="14.25" customHeight="1" x14ac:dyDescent="0.2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</row>
    <row r="82" spans="1:31" ht="14.25" customHeight="1" x14ac:dyDescent="0.2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</row>
    <row r="83" spans="1:31" ht="14.25" customHeight="1" x14ac:dyDescent="0.25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</row>
    <row r="84" spans="1:31" ht="14.25" customHeight="1" x14ac:dyDescent="0.2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</row>
    <row r="85" spans="1:31" ht="14.25" customHeight="1" x14ac:dyDescent="0.25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4.25" customHeight="1" x14ac:dyDescent="0.25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4.25" customHeight="1" x14ac:dyDescent="0.25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4.25" customHeight="1" x14ac:dyDescent="0.2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4.25" customHeight="1" x14ac:dyDescent="0.25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4.25" customHeight="1" x14ac:dyDescent="0.25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4.25" customHeight="1" x14ac:dyDescent="0.2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4.25" customHeight="1" x14ac:dyDescent="0.25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4.25" customHeight="1" x14ac:dyDescent="0.25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  <row r="94" spans="1:31" ht="14.25" customHeight="1" x14ac:dyDescent="0.2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</row>
    <row r="95" spans="1:31" ht="14.25" customHeight="1" x14ac:dyDescent="0.25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</row>
    <row r="96" spans="1:31" ht="14.25" customHeight="1" x14ac:dyDescent="0.25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</row>
    <row r="97" spans="1:31" ht="14.25" customHeight="1" x14ac:dyDescent="0.25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</row>
    <row r="98" spans="1:31" ht="14.25" customHeight="1" x14ac:dyDescent="0.25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</row>
    <row r="99" spans="1:31" ht="14.25" customHeight="1" x14ac:dyDescent="0.25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</row>
    <row r="100" spans="1:31" ht="14.25" customHeight="1" x14ac:dyDescent="0.25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</row>
    <row r="101" spans="1:31" ht="14.25" customHeight="1" x14ac:dyDescent="0.25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</row>
    <row r="102" spans="1:31" ht="14.25" customHeight="1" x14ac:dyDescent="0.25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</row>
    <row r="103" spans="1:31" ht="14.25" customHeight="1" x14ac:dyDescent="0.25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</row>
    <row r="104" spans="1:31" ht="14.25" customHeight="1" x14ac:dyDescent="0.25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</row>
    <row r="105" spans="1:31" ht="14.25" customHeight="1" x14ac:dyDescent="0.25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</row>
    <row r="106" spans="1:31" ht="14.25" customHeight="1" x14ac:dyDescent="0.25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</row>
    <row r="107" spans="1:31" ht="14.25" customHeight="1" x14ac:dyDescent="0.25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</row>
    <row r="108" spans="1:31" ht="14.25" customHeight="1" x14ac:dyDescent="0.25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</row>
    <row r="109" spans="1:31" ht="14.25" customHeight="1" x14ac:dyDescent="0.25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</row>
    <row r="110" spans="1:31" ht="14.25" customHeight="1" x14ac:dyDescent="0.25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</row>
    <row r="111" spans="1:31" ht="14.25" customHeight="1" x14ac:dyDescent="0.25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</row>
    <row r="112" spans="1:31" ht="14.25" customHeight="1" x14ac:dyDescent="0.25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</row>
    <row r="113" spans="1:31" ht="14.25" customHeight="1" x14ac:dyDescent="0.25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</row>
    <row r="114" spans="1:31" ht="14.25" customHeight="1" x14ac:dyDescent="0.25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</row>
    <row r="115" spans="1:31" ht="14.25" customHeight="1" x14ac:dyDescent="0.25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</row>
    <row r="116" spans="1:31" ht="14.25" customHeight="1" x14ac:dyDescent="0.25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</row>
    <row r="117" spans="1:31" ht="14.25" customHeight="1" x14ac:dyDescent="0.25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</row>
    <row r="118" spans="1:31" ht="14.25" customHeight="1" x14ac:dyDescent="0.25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</row>
    <row r="119" spans="1:31" ht="14.25" customHeight="1" x14ac:dyDescent="0.25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</row>
    <row r="120" spans="1:31" ht="14.25" customHeight="1" x14ac:dyDescent="0.25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</row>
    <row r="121" spans="1:31" ht="14.25" customHeight="1" x14ac:dyDescent="0.25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</row>
    <row r="122" spans="1:31" ht="14.25" customHeight="1" x14ac:dyDescent="0.25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</row>
    <row r="123" spans="1:31" ht="14.25" customHeight="1" x14ac:dyDescent="0.25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</row>
    <row r="124" spans="1:31" ht="14.25" customHeight="1" x14ac:dyDescent="0.25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</row>
    <row r="125" spans="1:31" ht="14.25" customHeight="1" x14ac:dyDescent="0.25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</row>
    <row r="126" spans="1:31" ht="14.25" customHeight="1" x14ac:dyDescent="0.2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</row>
    <row r="127" spans="1:31" ht="14.25" customHeight="1" x14ac:dyDescent="0.25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</row>
    <row r="128" spans="1:31" ht="14.25" customHeight="1" x14ac:dyDescent="0.25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</row>
    <row r="129" spans="1:31" ht="14.25" customHeight="1" x14ac:dyDescent="0.25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</row>
    <row r="130" spans="1:31" ht="14.25" customHeight="1" x14ac:dyDescent="0.25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</row>
    <row r="131" spans="1:31" ht="14.25" customHeight="1" x14ac:dyDescent="0.25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</row>
    <row r="132" spans="1:31" ht="14.25" customHeight="1" x14ac:dyDescent="0.25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</row>
    <row r="133" spans="1:31" ht="14.25" customHeight="1" x14ac:dyDescent="0.25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</row>
    <row r="134" spans="1:31" ht="14.25" customHeight="1" x14ac:dyDescent="0.25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</row>
    <row r="135" spans="1:31" ht="14.25" customHeight="1" x14ac:dyDescent="0.25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</row>
    <row r="136" spans="1:31" ht="14.25" customHeight="1" x14ac:dyDescent="0.25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</row>
    <row r="137" spans="1:31" ht="14.25" customHeight="1" x14ac:dyDescent="0.25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</row>
    <row r="138" spans="1:31" ht="14.25" customHeight="1" x14ac:dyDescent="0.25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</row>
    <row r="139" spans="1:31" ht="14.25" customHeight="1" x14ac:dyDescent="0.25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</row>
    <row r="140" spans="1:31" ht="14.25" customHeight="1" x14ac:dyDescent="0.25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</row>
    <row r="141" spans="1:31" ht="14.25" customHeight="1" x14ac:dyDescent="0.25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</row>
    <row r="142" spans="1:31" ht="14.25" customHeight="1" x14ac:dyDescent="0.25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</row>
    <row r="143" spans="1:31" ht="14.25" customHeight="1" x14ac:dyDescent="0.25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</row>
    <row r="144" spans="1:31" ht="14.25" customHeight="1" x14ac:dyDescent="0.25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</row>
    <row r="145" spans="1:31" ht="14.25" customHeight="1" x14ac:dyDescent="0.25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</row>
    <row r="146" spans="1:31" ht="14.25" customHeight="1" x14ac:dyDescent="0.25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</row>
    <row r="147" spans="1:31" ht="14.25" customHeight="1" x14ac:dyDescent="0.25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</row>
    <row r="148" spans="1:31" ht="14.25" customHeight="1" x14ac:dyDescent="0.25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</row>
    <row r="149" spans="1:31" ht="14.25" customHeight="1" x14ac:dyDescent="0.25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</row>
    <row r="150" spans="1:31" ht="14.25" customHeight="1" x14ac:dyDescent="0.25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</row>
    <row r="151" spans="1:31" ht="14.25" customHeight="1" x14ac:dyDescent="0.25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</row>
    <row r="152" spans="1:31" ht="14.25" customHeight="1" x14ac:dyDescent="0.25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</row>
    <row r="153" spans="1:31" ht="14.25" customHeight="1" x14ac:dyDescent="0.25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</row>
    <row r="154" spans="1:31" ht="14.25" customHeight="1" x14ac:dyDescent="0.25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</row>
    <row r="155" spans="1:31" ht="14.25" customHeight="1" x14ac:dyDescent="0.25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</row>
    <row r="156" spans="1:31" ht="14.25" customHeight="1" x14ac:dyDescent="0.25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</row>
    <row r="157" spans="1:31" ht="14.25" customHeight="1" x14ac:dyDescent="0.25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</row>
    <row r="158" spans="1:31" ht="14.25" customHeight="1" x14ac:dyDescent="0.25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</row>
    <row r="159" spans="1:31" ht="14.25" customHeight="1" x14ac:dyDescent="0.25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</row>
    <row r="160" spans="1:31" ht="14.25" customHeight="1" x14ac:dyDescent="0.25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</row>
    <row r="161" spans="1:31" ht="14.25" customHeight="1" x14ac:dyDescent="0.25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</row>
    <row r="162" spans="1:31" ht="14.25" customHeight="1" x14ac:dyDescent="0.25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</row>
    <row r="163" spans="1:31" ht="14.25" customHeight="1" x14ac:dyDescent="0.25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</row>
    <row r="164" spans="1:31" ht="14.25" customHeight="1" x14ac:dyDescent="0.25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</row>
    <row r="165" spans="1:31" ht="14.25" customHeight="1" x14ac:dyDescent="0.25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</row>
    <row r="166" spans="1:31" ht="14.25" customHeight="1" x14ac:dyDescent="0.25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</row>
    <row r="167" spans="1:31" ht="14.25" customHeight="1" x14ac:dyDescent="0.25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</row>
    <row r="168" spans="1:31" ht="14.25" customHeight="1" x14ac:dyDescent="0.25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</row>
    <row r="169" spans="1:31" ht="14.25" customHeight="1" x14ac:dyDescent="0.25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</row>
    <row r="170" spans="1:31" ht="14.25" customHeight="1" x14ac:dyDescent="0.25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</row>
    <row r="171" spans="1:31" ht="14.25" customHeight="1" x14ac:dyDescent="0.25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</row>
    <row r="172" spans="1:31" ht="14.25" customHeight="1" x14ac:dyDescent="0.25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</row>
    <row r="173" spans="1:31" ht="14.25" customHeight="1" x14ac:dyDescent="0.25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</row>
    <row r="174" spans="1:31" ht="14.25" customHeight="1" x14ac:dyDescent="0.25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</row>
    <row r="175" spans="1:31" ht="14.25" customHeight="1" x14ac:dyDescent="0.25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</row>
    <row r="176" spans="1:31" ht="14.25" customHeight="1" x14ac:dyDescent="0.25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</row>
    <row r="177" spans="1:31" ht="14.25" customHeight="1" x14ac:dyDescent="0.25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</row>
    <row r="178" spans="1:31" ht="14.25" customHeight="1" x14ac:dyDescent="0.25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</row>
    <row r="179" spans="1:31" ht="14.25" customHeight="1" x14ac:dyDescent="0.25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</row>
    <row r="180" spans="1:31" ht="14.25" customHeight="1" x14ac:dyDescent="0.25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</row>
    <row r="181" spans="1:31" ht="14.25" customHeight="1" x14ac:dyDescent="0.25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</row>
    <row r="182" spans="1:31" ht="14.25" customHeight="1" x14ac:dyDescent="0.25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</row>
    <row r="183" spans="1:31" ht="14.25" customHeight="1" x14ac:dyDescent="0.25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</row>
    <row r="184" spans="1:31" ht="14.25" customHeight="1" x14ac:dyDescent="0.25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</row>
    <row r="185" spans="1:31" ht="14.25" customHeight="1" x14ac:dyDescent="0.25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</row>
    <row r="186" spans="1:31" ht="14.25" customHeight="1" x14ac:dyDescent="0.25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</row>
    <row r="187" spans="1:31" ht="14.25" customHeight="1" x14ac:dyDescent="0.25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</row>
    <row r="188" spans="1:31" ht="14.25" customHeight="1" x14ac:dyDescent="0.25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</row>
    <row r="189" spans="1:31" ht="14.25" customHeight="1" x14ac:dyDescent="0.25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</row>
    <row r="190" spans="1:31" ht="14.25" customHeight="1" x14ac:dyDescent="0.25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</row>
    <row r="191" spans="1:31" ht="14.25" customHeight="1" x14ac:dyDescent="0.25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</row>
    <row r="192" spans="1:31" ht="14.25" customHeight="1" x14ac:dyDescent="0.25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</row>
    <row r="193" spans="1:31" ht="14.25" customHeight="1" x14ac:dyDescent="0.25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</row>
    <row r="194" spans="1:31" ht="14.25" customHeight="1" x14ac:dyDescent="0.25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</row>
    <row r="195" spans="1:31" ht="14.25" customHeight="1" x14ac:dyDescent="0.25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</row>
    <row r="196" spans="1:31" ht="14.25" customHeight="1" x14ac:dyDescent="0.25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</row>
    <row r="197" spans="1:31" ht="14.25" customHeight="1" x14ac:dyDescent="0.25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</row>
    <row r="198" spans="1:31" ht="14.25" customHeight="1" x14ac:dyDescent="0.25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</row>
    <row r="199" spans="1:31" ht="14.25" customHeight="1" x14ac:dyDescent="0.25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</row>
    <row r="200" spans="1:31" ht="14.25" customHeight="1" x14ac:dyDescent="0.25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</row>
    <row r="201" spans="1:31" ht="14.25" customHeight="1" x14ac:dyDescent="0.25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</row>
    <row r="202" spans="1:31" ht="14.25" customHeight="1" x14ac:dyDescent="0.25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</row>
    <row r="203" spans="1:31" ht="14.25" customHeight="1" x14ac:dyDescent="0.25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</row>
    <row r="204" spans="1:31" ht="14.25" customHeight="1" x14ac:dyDescent="0.25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</row>
    <row r="205" spans="1:31" ht="14.25" customHeight="1" x14ac:dyDescent="0.25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</row>
    <row r="206" spans="1:31" ht="14.25" customHeight="1" x14ac:dyDescent="0.25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</row>
    <row r="207" spans="1:31" ht="14.25" customHeight="1" x14ac:dyDescent="0.25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</row>
    <row r="208" spans="1:31" ht="14.25" customHeight="1" x14ac:dyDescent="0.25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</row>
    <row r="209" spans="1:31" ht="14.25" customHeight="1" x14ac:dyDescent="0.25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</row>
    <row r="210" spans="1:31" ht="14.25" customHeight="1" x14ac:dyDescent="0.25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</row>
    <row r="211" spans="1:31" ht="14.25" customHeight="1" x14ac:dyDescent="0.25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</row>
    <row r="212" spans="1:31" ht="14.25" customHeight="1" x14ac:dyDescent="0.25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</row>
    <row r="213" spans="1:31" ht="14.25" customHeight="1" x14ac:dyDescent="0.25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</row>
    <row r="214" spans="1:31" ht="14.25" customHeight="1" x14ac:dyDescent="0.25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</row>
    <row r="215" spans="1:31" ht="14.25" customHeight="1" x14ac:dyDescent="0.25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</row>
    <row r="216" spans="1:31" ht="14.25" customHeight="1" x14ac:dyDescent="0.25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</row>
    <row r="217" spans="1:31" ht="14.25" customHeight="1" x14ac:dyDescent="0.25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</row>
    <row r="218" spans="1:31" ht="14.25" customHeight="1" x14ac:dyDescent="0.25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</row>
    <row r="219" spans="1:31" ht="14.25" customHeight="1" x14ac:dyDescent="0.25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</row>
    <row r="220" spans="1:31" ht="14.25" customHeight="1" x14ac:dyDescent="0.25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</row>
    <row r="221" spans="1:31" ht="14.25" customHeight="1" x14ac:dyDescent="0.25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</row>
    <row r="222" spans="1:31" ht="14.25" customHeight="1" x14ac:dyDescent="0.25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</row>
    <row r="223" spans="1:31" ht="14.25" customHeight="1" x14ac:dyDescent="0.25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</row>
    <row r="224" spans="1:31" ht="14.25" customHeight="1" x14ac:dyDescent="0.25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</row>
    <row r="225" spans="1:31" ht="14.25" customHeight="1" x14ac:dyDescent="0.25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</row>
    <row r="226" spans="1:31" ht="14.25" customHeight="1" x14ac:dyDescent="0.25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</row>
    <row r="227" spans="1:31" ht="14.25" customHeight="1" x14ac:dyDescent="0.25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</row>
    <row r="228" spans="1:31" ht="14.25" customHeight="1" x14ac:dyDescent="0.25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</row>
    <row r="229" spans="1:31" ht="14.25" customHeight="1" x14ac:dyDescent="0.25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</row>
    <row r="230" spans="1:31" ht="14.25" customHeight="1" x14ac:dyDescent="0.25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</row>
    <row r="231" spans="1:31" ht="14.25" customHeight="1" x14ac:dyDescent="0.25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</row>
    <row r="232" spans="1:31" ht="14.25" customHeight="1" x14ac:dyDescent="0.25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</row>
    <row r="233" spans="1:31" ht="14.25" customHeight="1" x14ac:dyDescent="0.25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</row>
    <row r="234" spans="1:31" ht="14.25" customHeight="1" x14ac:dyDescent="0.25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</row>
    <row r="235" spans="1:31" ht="14.25" customHeight="1" x14ac:dyDescent="0.25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</row>
    <row r="236" spans="1:31" ht="14.25" customHeight="1" x14ac:dyDescent="0.25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</row>
    <row r="237" spans="1:31" ht="14.25" customHeight="1" x14ac:dyDescent="0.25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</row>
    <row r="238" spans="1:31" ht="14.25" customHeight="1" x14ac:dyDescent="0.25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</row>
    <row r="239" spans="1:31" ht="14.25" customHeight="1" x14ac:dyDescent="0.25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</row>
    <row r="240" spans="1:31" ht="14.25" customHeight="1" x14ac:dyDescent="0.25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</row>
    <row r="241" spans="1:31" ht="14.25" customHeight="1" x14ac:dyDescent="0.25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</row>
    <row r="242" spans="1:31" ht="14.25" customHeight="1" x14ac:dyDescent="0.25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</row>
    <row r="243" spans="1:31" ht="14.25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</row>
    <row r="244" spans="1:31" ht="14.25" customHeight="1" x14ac:dyDescent="0.25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</row>
    <row r="245" spans="1:31" ht="14.25" customHeight="1" x14ac:dyDescent="0.25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</row>
    <row r="246" spans="1:31" ht="14.25" customHeight="1" x14ac:dyDescent="0.25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</row>
    <row r="247" spans="1:31" ht="14.25" customHeight="1" x14ac:dyDescent="0.25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</row>
    <row r="248" spans="1:31" ht="14.25" customHeight="1" x14ac:dyDescent="0.25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</row>
    <row r="249" spans="1:31" ht="14.25" customHeight="1" x14ac:dyDescent="0.25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</row>
    <row r="250" spans="1:31" ht="14.25" customHeight="1" x14ac:dyDescent="0.25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</row>
    <row r="251" spans="1:31" ht="14.25" customHeight="1" x14ac:dyDescent="0.25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</row>
    <row r="252" spans="1:31" ht="14.25" customHeight="1" x14ac:dyDescent="0.25">
      <c r="A252" s="19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</row>
    <row r="253" spans="1:31" ht="14.25" customHeight="1" x14ac:dyDescent="0.25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</row>
    <row r="254" spans="1:31" ht="14.25" customHeight="1" x14ac:dyDescent="0.25">
      <c r="A254" s="19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</row>
    <row r="255" spans="1:31" ht="14.25" customHeight="1" x14ac:dyDescent="0.25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</row>
    <row r="256" spans="1:31" ht="14.25" customHeight="1" x14ac:dyDescent="0.25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</row>
    <row r="257" spans="1:31" ht="14.25" customHeight="1" x14ac:dyDescent="0.25">
      <c r="A257" s="19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</row>
    <row r="258" spans="1:31" ht="14.25" customHeight="1" x14ac:dyDescent="0.25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</row>
    <row r="259" spans="1:31" ht="14.25" customHeight="1" x14ac:dyDescent="0.25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</row>
    <row r="260" spans="1:31" ht="14.25" customHeight="1" x14ac:dyDescent="0.25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</row>
    <row r="261" spans="1:31" ht="14.25" customHeight="1" x14ac:dyDescent="0.25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</row>
    <row r="262" spans="1:31" ht="14.25" customHeight="1" x14ac:dyDescent="0.25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</row>
    <row r="263" spans="1:31" ht="14.25" customHeight="1" x14ac:dyDescent="0.25">
      <c r="A263" s="19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</row>
    <row r="264" spans="1:31" ht="14.25" customHeight="1" x14ac:dyDescent="0.25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</row>
    <row r="265" spans="1:31" ht="14.25" customHeight="1" x14ac:dyDescent="0.25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</row>
    <row r="266" spans="1:31" ht="14.25" customHeight="1" x14ac:dyDescent="0.25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</row>
    <row r="267" spans="1:31" ht="14.25" customHeight="1" x14ac:dyDescent="0.25">
      <c r="A267" s="19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</row>
    <row r="268" spans="1:31" ht="14.25" customHeight="1" x14ac:dyDescent="0.25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</row>
    <row r="269" spans="1:31" ht="14.25" customHeight="1" x14ac:dyDescent="0.25">
      <c r="A269" s="19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</row>
    <row r="270" spans="1:31" ht="14.25" customHeight="1" x14ac:dyDescent="0.25">
      <c r="A270" s="19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</row>
    <row r="271" spans="1:31" ht="14.25" customHeight="1" x14ac:dyDescent="0.25">
      <c r="A271" s="19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</row>
    <row r="272" spans="1:31" ht="14.25" customHeight="1" x14ac:dyDescent="0.25">
      <c r="A272" s="19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</row>
    <row r="273" spans="1:31" ht="14.25" customHeight="1" x14ac:dyDescent="0.25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</row>
    <row r="274" spans="1:31" ht="14.25" customHeight="1" x14ac:dyDescent="0.25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</row>
    <row r="275" spans="1:31" ht="14.25" customHeight="1" x14ac:dyDescent="0.25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</row>
    <row r="276" spans="1:31" ht="14.25" customHeight="1" x14ac:dyDescent="0.25">
      <c r="A276" s="19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</row>
    <row r="277" spans="1:31" ht="14.25" customHeight="1" x14ac:dyDescent="0.25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</row>
    <row r="278" spans="1:31" ht="14.25" customHeight="1" x14ac:dyDescent="0.25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</row>
    <row r="279" spans="1:31" ht="14.25" customHeight="1" x14ac:dyDescent="0.25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</row>
    <row r="280" spans="1:31" ht="14.25" customHeight="1" x14ac:dyDescent="0.25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</row>
    <row r="281" spans="1:31" ht="14.25" customHeight="1" x14ac:dyDescent="0.25">
      <c r="A281" s="19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</row>
    <row r="282" spans="1:31" ht="14.25" customHeight="1" x14ac:dyDescent="0.25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</row>
    <row r="283" spans="1:31" ht="14.25" customHeight="1" x14ac:dyDescent="0.25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</row>
    <row r="284" spans="1:31" ht="14.25" customHeight="1" x14ac:dyDescent="0.25">
      <c r="A284" s="19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</row>
    <row r="285" spans="1:31" ht="14.25" customHeight="1" x14ac:dyDescent="0.25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</row>
    <row r="286" spans="1:31" ht="14.25" customHeight="1" x14ac:dyDescent="0.25">
      <c r="A286" s="19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</row>
    <row r="287" spans="1:31" ht="14.25" customHeight="1" x14ac:dyDescent="0.25">
      <c r="A287" s="19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</row>
    <row r="288" spans="1:31" ht="14.25" customHeight="1" x14ac:dyDescent="0.25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</row>
    <row r="289" spans="1:31" ht="14.25" customHeight="1" x14ac:dyDescent="0.25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</row>
    <row r="290" spans="1:31" ht="14.25" customHeight="1" x14ac:dyDescent="0.25">
      <c r="A290" s="19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</row>
    <row r="291" spans="1:31" ht="14.25" customHeight="1" x14ac:dyDescent="0.25">
      <c r="A291" s="19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</row>
    <row r="292" spans="1:31" ht="14.25" customHeight="1" x14ac:dyDescent="0.25">
      <c r="A292" s="19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</row>
    <row r="293" spans="1:31" ht="14.25" customHeight="1" x14ac:dyDescent="0.25">
      <c r="A293" s="19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</row>
    <row r="294" spans="1:31" ht="14.25" customHeight="1" x14ac:dyDescent="0.25">
      <c r="A294" s="19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</row>
    <row r="295" spans="1:31" ht="14.25" customHeight="1" x14ac:dyDescent="0.25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</row>
    <row r="296" spans="1:31" ht="14.25" customHeight="1" x14ac:dyDescent="0.25">
      <c r="A296" s="19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</row>
    <row r="297" spans="1:31" ht="14.25" customHeight="1" x14ac:dyDescent="0.25">
      <c r="A297" s="19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</row>
    <row r="298" spans="1:31" ht="14.25" customHeight="1" x14ac:dyDescent="0.25">
      <c r="A298" s="19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</row>
    <row r="299" spans="1:31" ht="14.25" customHeight="1" x14ac:dyDescent="0.25">
      <c r="A299" s="19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</row>
    <row r="300" spans="1:31" ht="14.25" customHeight="1" x14ac:dyDescent="0.25">
      <c r="A300" s="19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</row>
    <row r="301" spans="1:31" ht="14.25" customHeight="1" x14ac:dyDescent="0.25">
      <c r="A301" s="19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</row>
    <row r="302" spans="1:31" ht="14.25" customHeight="1" x14ac:dyDescent="0.25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</row>
    <row r="303" spans="1:31" ht="14.25" customHeight="1" x14ac:dyDescent="0.25">
      <c r="A303" s="19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</row>
    <row r="304" spans="1:31" ht="14.25" customHeight="1" x14ac:dyDescent="0.25">
      <c r="A304" s="19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</row>
    <row r="305" spans="1:31" ht="14.25" customHeight="1" x14ac:dyDescent="0.25">
      <c r="A305" s="19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</row>
    <row r="306" spans="1:31" ht="14.25" customHeight="1" x14ac:dyDescent="0.25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</row>
    <row r="307" spans="1:31" ht="14.25" customHeight="1" x14ac:dyDescent="0.25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</row>
    <row r="308" spans="1:31" ht="14.25" customHeight="1" x14ac:dyDescent="0.25">
      <c r="A308" s="19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</row>
    <row r="309" spans="1:31" ht="14.25" customHeight="1" x14ac:dyDescent="0.25">
      <c r="A309" s="19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</row>
    <row r="310" spans="1:31" ht="14.25" customHeight="1" x14ac:dyDescent="0.25">
      <c r="A310" s="19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</row>
    <row r="311" spans="1:31" ht="14.25" customHeight="1" x14ac:dyDescent="0.25">
      <c r="A311" s="19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</row>
    <row r="312" spans="1:31" ht="14.25" customHeight="1" x14ac:dyDescent="0.25">
      <c r="A312" s="19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</row>
    <row r="313" spans="1:31" ht="14.25" customHeight="1" x14ac:dyDescent="0.25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</row>
    <row r="314" spans="1:31" ht="14.25" customHeight="1" x14ac:dyDescent="0.25">
      <c r="A314" s="19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</row>
    <row r="315" spans="1:31" ht="14.25" customHeight="1" x14ac:dyDescent="0.25">
      <c r="A315" s="19"/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</row>
    <row r="316" spans="1:31" ht="14.25" customHeight="1" x14ac:dyDescent="0.25">
      <c r="A316" s="19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</row>
    <row r="317" spans="1:31" ht="14.25" customHeight="1" x14ac:dyDescent="0.25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</row>
    <row r="318" spans="1:31" ht="14.25" customHeight="1" x14ac:dyDescent="0.25">
      <c r="A318" s="19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</row>
    <row r="319" spans="1:31" ht="14.25" customHeight="1" x14ac:dyDescent="0.25">
      <c r="A319" s="19"/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</row>
    <row r="320" spans="1:31" ht="14.25" customHeight="1" x14ac:dyDescent="0.25">
      <c r="A320" s="19"/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</row>
    <row r="321" spans="1:31" ht="14.25" customHeight="1" x14ac:dyDescent="0.25">
      <c r="A321" s="19"/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</row>
    <row r="322" spans="1:31" ht="14.25" customHeight="1" x14ac:dyDescent="0.25">
      <c r="A322" s="19"/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</row>
    <row r="323" spans="1:31" ht="14.25" customHeight="1" x14ac:dyDescent="0.25">
      <c r="A323" s="19"/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</row>
    <row r="324" spans="1:31" ht="14.25" customHeight="1" x14ac:dyDescent="0.25">
      <c r="A324" s="19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</row>
    <row r="325" spans="1:31" ht="14.25" customHeight="1" x14ac:dyDescent="0.25">
      <c r="A325" s="19"/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</row>
    <row r="326" spans="1:31" ht="14.25" customHeight="1" x14ac:dyDescent="0.25">
      <c r="A326" s="19"/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</row>
    <row r="327" spans="1:31" ht="14.25" customHeight="1" x14ac:dyDescent="0.25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</row>
    <row r="328" spans="1:31" ht="14.25" customHeight="1" x14ac:dyDescent="0.25">
      <c r="A328" s="19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</row>
    <row r="329" spans="1:31" ht="14.25" customHeight="1" x14ac:dyDescent="0.25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</row>
    <row r="330" spans="1:31" ht="14.25" customHeight="1" x14ac:dyDescent="0.25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</row>
    <row r="331" spans="1:31" ht="14.25" customHeight="1" x14ac:dyDescent="0.25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</row>
    <row r="332" spans="1:31" ht="14.25" customHeight="1" x14ac:dyDescent="0.25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</row>
    <row r="333" spans="1:31" ht="14.25" customHeight="1" x14ac:dyDescent="0.25">
      <c r="A333" s="19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</row>
    <row r="334" spans="1:31" ht="14.25" customHeight="1" x14ac:dyDescent="0.25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</row>
    <row r="335" spans="1:31" ht="14.25" customHeight="1" x14ac:dyDescent="0.25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</row>
    <row r="336" spans="1:31" ht="14.25" customHeight="1" x14ac:dyDescent="0.25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</row>
    <row r="337" spans="1:31" ht="14.25" customHeight="1" x14ac:dyDescent="0.25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</row>
    <row r="338" spans="1:31" ht="14.25" customHeight="1" x14ac:dyDescent="0.25">
      <c r="A338" s="19"/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</row>
    <row r="339" spans="1:31" ht="14.25" customHeight="1" x14ac:dyDescent="0.25">
      <c r="A339" s="19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</row>
    <row r="340" spans="1:31" ht="14.25" customHeight="1" x14ac:dyDescent="0.25">
      <c r="A340" s="19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</row>
    <row r="341" spans="1:31" ht="14.25" customHeight="1" x14ac:dyDescent="0.25">
      <c r="A341" s="19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</row>
    <row r="342" spans="1:31" ht="14.25" customHeight="1" x14ac:dyDescent="0.25">
      <c r="A342" s="19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</row>
    <row r="343" spans="1:31" ht="14.25" customHeight="1" x14ac:dyDescent="0.25">
      <c r="A343" s="19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</row>
    <row r="344" spans="1:31" ht="14.25" customHeight="1" x14ac:dyDescent="0.25">
      <c r="A344" s="19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</row>
    <row r="345" spans="1:31" ht="14.25" customHeight="1" x14ac:dyDescent="0.25">
      <c r="A345" s="19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</row>
    <row r="346" spans="1:31" ht="14.25" customHeight="1" x14ac:dyDescent="0.25">
      <c r="A346" s="19"/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</row>
    <row r="347" spans="1:31" ht="14.25" customHeight="1" x14ac:dyDescent="0.25">
      <c r="A347" s="19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</row>
    <row r="348" spans="1:31" ht="14.25" customHeight="1" x14ac:dyDescent="0.25">
      <c r="A348" s="19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</row>
    <row r="349" spans="1:31" ht="14.25" customHeight="1" x14ac:dyDescent="0.25">
      <c r="A349" s="19"/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</row>
    <row r="350" spans="1:31" ht="14.25" customHeight="1" x14ac:dyDescent="0.25">
      <c r="A350" s="19"/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</row>
    <row r="351" spans="1:31" ht="14.25" customHeight="1" x14ac:dyDescent="0.25">
      <c r="A351" s="19"/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</row>
    <row r="352" spans="1:31" ht="14.25" customHeight="1" x14ac:dyDescent="0.25">
      <c r="A352" s="19"/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</row>
    <row r="353" spans="1:31" ht="14.25" customHeight="1" x14ac:dyDescent="0.25">
      <c r="A353" s="19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</row>
    <row r="354" spans="1:31" ht="14.25" customHeight="1" x14ac:dyDescent="0.25">
      <c r="A354" s="19"/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</row>
    <row r="355" spans="1:31" ht="14.25" customHeight="1" x14ac:dyDescent="0.25">
      <c r="A355" s="19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</row>
    <row r="356" spans="1:31" ht="14.25" customHeight="1" x14ac:dyDescent="0.25">
      <c r="A356" s="19"/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</row>
    <row r="357" spans="1:31" ht="14.25" customHeight="1" x14ac:dyDescent="0.25">
      <c r="A357" s="19"/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</row>
    <row r="358" spans="1:31" ht="14.25" customHeight="1" x14ac:dyDescent="0.25">
      <c r="A358" s="19"/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</row>
    <row r="359" spans="1:31" ht="14.25" customHeight="1" x14ac:dyDescent="0.25">
      <c r="A359" s="19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</row>
    <row r="360" spans="1:31" ht="14.25" customHeight="1" x14ac:dyDescent="0.25">
      <c r="A360" s="19"/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</row>
    <row r="361" spans="1:31" ht="14.25" customHeight="1" x14ac:dyDescent="0.25">
      <c r="A361" s="19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</row>
    <row r="362" spans="1:31" ht="14.25" customHeight="1" x14ac:dyDescent="0.25">
      <c r="A362" s="19"/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</row>
    <row r="363" spans="1:31" ht="14.25" customHeight="1" x14ac:dyDescent="0.25">
      <c r="A363" s="19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</row>
    <row r="364" spans="1:31" ht="14.25" customHeight="1" x14ac:dyDescent="0.25">
      <c r="A364" s="19"/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</row>
    <row r="365" spans="1:31" ht="14.25" customHeight="1" x14ac:dyDescent="0.25">
      <c r="A365" s="19"/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</row>
    <row r="366" spans="1:31" ht="14.25" customHeight="1" x14ac:dyDescent="0.25">
      <c r="A366" s="19"/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</row>
    <row r="367" spans="1:31" ht="14.25" customHeight="1" x14ac:dyDescent="0.25">
      <c r="A367" s="19"/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</row>
    <row r="368" spans="1:31" ht="14.25" customHeight="1" x14ac:dyDescent="0.25">
      <c r="A368" s="19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</row>
    <row r="369" spans="1:31" ht="14.25" customHeight="1" x14ac:dyDescent="0.25">
      <c r="A369" s="19"/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</row>
    <row r="370" spans="1:31" ht="14.25" customHeight="1" x14ac:dyDescent="0.25">
      <c r="A370" s="19"/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</row>
    <row r="371" spans="1:31" ht="14.25" customHeight="1" x14ac:dyDescent="0.25">
      <c r="A371" s="19"/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</row>
    <row r="372" spans="1:31" ht="14.25" customHeight="1" x14ac:dyDescent="0.25">
      <c r="A372" s="19"/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</row>
    <row r="373" spans="1:31" ht="14.25" customHeight="1" x14ac:dyDescent="0.25">
      <c r="A373" s="19"/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</row>
    <row r="374" spans="1:31" ht="14.25" customHeight="1" x14ac:dyDescent="0.25">
      <c r="A374" s="19"/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</row>
    <row r="375" spans="1:31" ht="14.25" customHeight="1" x14ac:dyDescent="0.25">
      <c r="A375" s="19"/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</row>
    <row r="376" spans="1:31" ht="14.25" customHeight="1" x14ac:dyDescent="0.25">
      <c r="A376" s="19"/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</row>
    <row r="377" spans="1:31" ht="14.25" customHeight="1" x14ac:dyDescent="0.25">
      <c r="A377" s="19"/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</row>
    <row r="378" spans="1:31" ht="14.25" customHeight="1" x14ac:dyDescent="0.25">
      <c r="A378" s="19"/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</row>
    <row r="379" spans="1:31" ht="14.25" customHeight="1" x14ac:dyDescent="0.25">
      <c r="A379" s="19"/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</row>
    <row r="380" spans="1:31" ht="14.25" customHeight="1" x14ac:dyDescent="0.25">
      <c r="A380" s="19"/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</row>
    <row r="381" spans="1:31" ht="14.25" customHeight="1" x14ac:dyDescent="0.25">
      <c r="A381" s="19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</row>
    <row r="382" spans="1:31" ht="14.25" customHeight="1" x14ac:dyDescent="0.25">
      <c r="A382" s="19"/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</row>
    <row r="383" spans="1:31" ht="14.25" customHeight="1" x14ac:dyDescent="0.25">
      <c r="A383" s="19"/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</row>
    <row r="384" spans="1:31" ht="14.25" customHeight="1" x14ac:dyDescent="0.25">
      <c r="A384" s="19"/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</row>
    <row r="385" spans="1:31" ht="14.25" customHeight="1" x14ac:dyDescent="0.25">
      <c r="A385" s="19"/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</row>
    <row r="386" spans="1:31" ht="14.25" customHeight="1" x14ac:dyDescent="0.25">
      <c r="A386" s="19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</row>
    <row r="387" spans="1:31" ht="14.25" customHeight="1" x14ac:dyDescent="0.25">
      <c r="A387" s="19"/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</row>
    <row r="388" spans="1:31" ht="14.25" customHeight="1" x14ac:dyDescent="0.25">
      <c r="A388" s="19"/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</row>
    <row r="389" spans="1:31" ht="14.25" customHeight="1" x14ac:dyDescent="0.25">
      <c r="A389" s="19"/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</row>
    <row r="390" spans="1:31" ht="14.25" customHeight="1" x14ac:dyDescent="0.25">
      <c r="A390" s="19"/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</row>
    <row r="391" spans="1:31" ht="14.25" customHeight="1" x14ac:dyDescent="0.25">
      <c r="A391" s="19"/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</row>
    <row r="392" spans="1:31" ht="14.25" customHeight="1" x14ac:dyDescent="0.25">
      <c r="A392" s="19"/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</row>
    <row r="393" spans="1:31" ht="14.25" customHeight="1" x14ac:dyDescent="0.25">
      <c r="A393" s="19"/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</row>
    <row r="394" spans="1:31" ht="14.25" customHeight="1" x14ac:dyDescent="0.25">
      <c r="A394" s="19"/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</row>
    <row r="395" spans="1:31" ht="14.25" customHeight="1" x14ac:dyDescent="0.25">
      <c r="A395" s="19"/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</row>
    <row r="396" spans="1:31" ht="14.25" customHeight="1" x14ac:dyDescent="0.25">
      <c r="A396" s="19"/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</row>
    <row r="397" spans="1:31" ht="14.25" customHeight="1" x14ac:dyDescent="0.25">
      <c r="A397" s="19"/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</row>
    <row r="398" spans="1:31" ht="14.25" customHeight="1" x14ac:dyDescent="0.25">
      <c r="A398" s="19"/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</row>
    <row r="399" spans="1:31" ht="14.25" customHeight="1" x14ac:dyDescent="0.25">
      <c r="A399" s="19"/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</row>
    <row r="400" spans="1:31" ht="14.25" customHeight="1" x14ac:dyDescent="0.25">
      <c r="A400" s="19"/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  <c r="AE400" s="19"/>
    </row>
    <row r="401" spans="1:31" ht="14.25" customHeight="1" x14ac:dyDescent="0.25">
      <c r="A401" s="19"/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</row>
    <row r="402" spans="1:31" ht="14.25" customHeight="1" x14ac:dyDescent="0.25">
      <c r="A402" s="19"/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  <c r="AE402" s="19"/>
    </row>
    <row r="403" spans="1:31" ht="14.25" customHeight="1" x14ac:dyDescent="0.25">
      <c r="A403" s="19"/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  <c r="AD403" s="19"/>
      <c r="AE403" s="19"/>
    </row>
    <row r="404" spans="1:31" ht="14.25" customHeight="1" x14ac:dyDescent="0.25">
      <c r="A404" s="19"/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</row>
    <row r="405" spans="1:31" ht="14.25" customHeight="1" x14ac:dyDescent="0.25">
      <c r="A405" s="19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</row>
    <row r="406" spans="1:31" ht="14.25" customHeight="1" x14ac:dyDescent="0.25">
      <c r="A406" s="19"/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</row>
    <row r="407" spans="1:31" ht="14.25" customHeight="1" x14ac:dyDescent="0.25">
      <c r="A407" s="19"/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</row>
    <row r="408" spans="1:31" ht="14.25" customHeight="1" x14ac:dyDescent="0.25">
      <c r="A408" s="19"/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  <c r="AC408" s="19"/>
      <c r="AD408" s="19"/>
      <c r="AE408" s="19"/>
    </row>
    <row r="409" spans="1:31" ht="14.25" customHeight="1" x14ac:dyDescent="0.25">
      <c r="A409" s="19"/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  <c r="AC409" s="19"/>
      <c r="AD409" s="19"/>
      <c r="AE409" s="19"/>
    </row>
    <row r="410" spans="1:31" ht="14.25" customHeight="1" x14ac:dyDescent="0.25">
      <c r="A410" s="19"/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  <c r="AE410" s="19"/>
    </row>
    <row r="411" spans="1:31" ht="14.25" customHeight="1" x14ac:dyDescent="0.25">
      <c r="A411" s="19"/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19"/>
    </row>
    <row r="412" spans="1:31" ht="14.25" customHeight="1" x14ac:dyDescent="0.25">
      <c r="A412" s="19"/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  <c r="AC412" s="19"/>
      <c r="AD412" s="19"/>
      <c r="AE412" s="19"/>
    </row>
    <row r="413" spans="1:31" ht="14.25" customHeight="1" x14ac:dyDescent="0.25">
      <c r="A413" s="19"/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</row>
    <row r="414" spans="1:31" ht="14.25" customHeight="1" x14ac:dyDescent="0.25">
      <c r="A414" s="19"/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</row>
    <row r="415" spans="1:31" ht="14.25" customHeight="1" x14ac:dyDescent="0.25">
      <c r="A415" s="19"/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</row>
    <row r="416" spans="1:31" ht="14.25" customHeight="1" x14ac:dyDescent="0.25">
      <c r="A416" s="19"/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</row>
    <row r="417" spans="1:31" ht="14.25" customHeight="1" x14ac:dyDescent="0.25">
      <c r="A417" s="19"/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</row>
    <row r="418" spans="1:31" ht="14.25" customHeight="1" x14ac:dyDescent="0.25">
      <c r="A418" s="19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</row>
    <row r="419" spans="1:31" ht="14.25" customHeight="1" x14ac:dyDescent="0.25">
      <c r="A419" s="19"/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  <c r="AC419" s="19"/>
      <c r="AD419" s="19"/>
      <c r="AE419" s="19"/>
    </row>
    <row r="420" spans="1:31" ht="14.25" customHeight="1" x14ac:dyDescent="0.25">
      <c r="A420" s="19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  <c r="AC420" s="19"/>
      <c r="AD420" s="19"/>
      <c r="AE420" s="19"/>
    </row>
    <row r="421" spans="1:31" ht="14.25" customHeight="1" x14ac:dyDescent="0.25">
      <c r="A421" s="19"/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  <c r="AC421" s="19"/>
      <c r="AD421" s="19"/>
      <c r="AE421" s="19"/>
    </row>
    <row r="422" spans="1:31" ht="14.25" customHeight="1" x14ac:dyDescent="0.25">
      <c r="A422" s="19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  <c r="AA422" s="19"/>
      <c r="AB422" s="19"/>
      <c r="AC422" s="19"/>
      <c r="AD422" s="19"/>
      <c r="AE422" s="19"/>
    </row>
    <row r="423" spans="1:31" ht="14.25" customHeight="1" x14ac:dyDescent="0.25">
      <c r="A423" s="19"/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  <c r="AC423" s="19"/>
      <c r="AD423" s="19"/>
      <c r="AE423" s="19"/>
    </row>
    <row r="424" spans="1:31" ht="14.25" customHeight="1" x14ac:dyDescent="0.25">
      <c r="A424" s="19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  <c r="AA424" s="19"/>
      <c r="AB424" s="19"/>
      <c r="AC424" s="19"/>
      <c r="AD424" s="19"/>
      <c r="AE424" s="19"/>
    </row>
    <row r="425" spans="1:31" ht="14.25" customHeight="1" x14ac:dyDescent="0.25">
      <c r="A425" s="19"/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  <c r="AA425" s="19"/>
      <c r="AB425" s="19"/>
      <c r="AC425" s="19"/>
      <c r="AD425" s="19"/>
      <c r="AE425" s="19"/>
    </row>
    <row r="426" spans="1:31" ht="14.25" customHeight="1" x14ac:dyDescent="0.25">
      <c r="A426" s="19"/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  <c r="AA426" s="19"/>
      <c r="AB426" s="19"/>
      <c r="AC426" s="19"/>
      <c r="AD426" s="19"/>
      <c r="AE426" s="19"/>
    </row>
    <row r="427" spans="1:31" ht="14.25" customHeight="1" x14ac:dyDescent="0.25">
      <c r="A427" s="19"/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  <c r="AA427" s="19"/>
      <c r="AB427" s="19"/>
      <c r="AC427" s="19"/>
      <c r="AD427" s="19"/>
      <c r="AE427" s="19"/>
    </row>
    <row r="428" spans="1:31" ht="14.25" customHeight="1" x14ac:dyDescent="0.25">
      <c r="A428" s="19"/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  <c r="AA428" s="19"/>
      <c r="AB428" s="19"/>
      <c r="AC428" s="19"/>
      <c r="AD428" s="19"/>
      <c r="AE428" s="19"/>
    </row>
    <row r="429" spans="1:31" ht="14.25" customHeight="1" x14ac:dyDescent="0.25">
      <c r="A429" s="19"/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  <c r="AA429" s="19"/>
      <c r="AB429" s="19"/>
      <c r="AC429" s="19"/>
      <c r="AD429" s="19"/>
      <c r="AE429" s="19"/>
    </row>
    <row r="430" spans="1:31" ht="14.25" customHeight="1" x14ac:dyDescent="0.25">
      <c r="A430" s="19"/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  <c r="AA430" s="19"/>
      <c r="AB430" s="19"/>
      <c r="AC430" s="19"/>
      <c r="AD430" s="19"/>
      <c r="AE430" s="19"/>
    </row>
    <row r="431" spans="1:31" ht="14.25" customHeight="1" x14ac:dyDescent="0.25">
      <c r="A431" s="19"/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  <c r="AA431" s="19"/>
      <c r="AB431" s="19"/>
      <c r="AC431" s="19"/>
      <c r="AD431" s="19"/>
      <c r="AE431" s="19"/>
    </row>
    <row r="432" spans="1:31" ht="14.25" customHeight="1" x14ac:dyDescent="0.25">
      <c r="A432" s="19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  <c r="AA432" s="19"/>
      <c r="AB432" s="19"/>
      <c r="AC432" s="19"/>
      <c r="AD432" s="19"/>
      <c r="AE432" s="19"/>
    </row>
    <row r="433" spans="1:31" ht="14.25" customHeight="1" x14ac:dyDescent="0.25">
      <c r="A433" s="19"/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  <c r="AC433" s="19"/>
      <c r="AD433" s="19"/>
      <c r="AE433" s="19"/>
    </row>
    <row r="434" spans="1:31" ht="14.25" customHeight="1" x14ac:dyDescent="0.25">
      <c r="A434" s="19"/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</row>
    <row r="435" spans="1:31" ht="14.25" customHeight="1" x14ac:dyDescent="0.25">
      <c r="A435" s="19"/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</row>
    <row r="436" spans="1:31" ht="14.25" customHeight="1" x14ac:dyDescent="0.25">
      <c r="A436" s="19"/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</row>
    <row r="437" spans="1:31" ht="14.25" customHeight="1" x14ac:dyDescent="0.25">
      <c r="A437" s="19"/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  <c r="AC437" s="19"/>
      <c r="AD437" s="19"/>
      <c r="AE437" s="19"/>
    </row>
    <row r="438" spans="1:31" ht="14.25" customHeight="1" x14ac:dyDescent="0.25">
      <c r="A438" s="19"/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9"/>
      <c r="AB438" s="19"/>
      <c r="AC438" s="19"/>
      <c r="AD438" s="19"/>
      <c r="AE438" s="19"/>
    </row>
    <row r="439" spans="1:31" ht="14.25" customHeight="1" x14ac:dyDescent="0.25">
      <c r="A439" s="19"/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  <c r="AC439" s="19"/>
      <c r="AD439" s="19"/>
      <c r="AE439" s="19"/>
    </row>
    <row r="440" spans="1:31" ht="14.25" customHeight="1" x14ac:dyDescent="0.25">
      <c r="A440" s="19"/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19"/>
    </row>
    <row r="441" spans="1:31" ht="14.25" customHeight="1" x14ac:dyDescent="0.25">
      <c r="A441" s="19"/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</row>
    <row r="442" spans="1:31" ht="14.25" customHeight="1" x14ac:dyDescent="0.25">
      <c r="A442" s="19"/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  <c r="AC442" s="19"/>
      <c r="AD442" s="19"/>
      <c r="AE442" s="19"/>
    </row>
    <row r="443" spans="1:31" ht="14.25" customHeight="1" x14ac:dyDescent="0.25">
      <c r="A443" s="19"/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  <c r="AA443" s="19"/>
      <c r="AB443" s="19"/>
      <c r="AC443" s="19"/>
      <c r="AD443" s="19"/>
      <c r="AE443" s="19"/>
    </row>
    <row r="444" spans="1:31" ht="14.25" customHeight="1" x14ac:dyDescent="0.25">
      <c r="A444" s="19"/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  <c r="AA444" s="19"/>
      <c r="AB444" s="19"/>
      <c r="AC444" s="19"/>
      <c r="AD444" s="19"/>
      <c r="AE444" s="19"/>
    </row>
    <row r="445" spans="1:31" ht="14.25" customHeight="1" x14ac:dyDescent="0.25">
      <c r="A445" s="19"/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  <c r="AA445" s="19"/>
      <c r="AB445" s="19"/>
      <c r="AC445" s="19"/>
      <c r="AD445" s="19"/>
      <c r="AE445" s="19"/>
    </row>
    <row r="446" spans="1:31" ht="14.25" customHeight="1" x14ac:dyDescent="0.25">
      <c r="A446" s="19"/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  <c r="AA446" s="19"/>
      <c r="AB446" s="19"/>
      <c r="AC446" s="19"/>
      <c r="AD446" s="19"/>
      <c r="AE446" s="19"/>
    </row>
    <row r="447" spans="1:31" ht="14.25" customHeight="1" x14ac:dyDescent="0.25">
      <c r="A447" s="19"/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  <c r="AA447" s="19"/>
      <c r="AB447" s="19"/>
      <c r="AC447" s="19"/>
      <c r="AD447" s="19"/>
      <c r="AE447" s="19"/>
    </row>
    <row r="448" spans="1:31" ht="14.25" customHeight="1" x14ac:dyDescent="0.25">
      <c r="A448" s="19"/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  <c r="AA448" s="19"/>
      <c r="AB448" s="19"/>
      <c r="AC448" s="19"/>
      <c r="AD448" s="19"/>
      <c r="AE448" s="19"/>
    </row>
    <row r="449" spans="1:31" ht="14.25" customHeight="1" x14ac:dyDescent="0.25">
      <c r="A449" s="19"/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  <c r="AA449" s="19"/>
      <c r="AB449" s="19"/>
      <c r="AC449" s="19"/>
      <c r="AD449" s="19"/>
      <c r="AE449" s="19"/>
    </row>
    <row r="450" spans="1:31" ht="14.25" customHeight="1" x14ac:dyDescent="0.25">
      <c r="A450" s="19"/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  <c r="AA450" s="19"/>
      <c r="AB450" s="19"/>
      <c r="AC450" s="19"/>
      <c r="AD450" s="19"/>
      <c r="AE450" s="19"/>
    </row>
    <row r="451" spans="1:31" ht="14.25" customHeight="1" x14ac:dyDescent="0.25">
      <c r="A451" s="19"/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  <c r="AA451" s="19"/>
      <c r="AB451" s="19"/>
      <c r="AC451" s="19"/>
      <c r="AD451" s="19"/>
      <c r="AE451" s="19"/>
    </row>
    <row r="452" spans="1:31" ht="14.25" customHeight="1" x14ac:dyDescent="0.25">
      <c r="A452" s="19"/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  <c r="AA452" s="19"/>
      <c r="AB452" s="19"/>
      <c r="AC452" s="19"/>
      <c r="AD452" s="19"/>
      <c r="AE452" s="19"/>
    </row>
    <row r="453" spans="1:31" ht="14.25" customHeight="1" x14ac:dyDescent="0.25">
      <c r="A453" s="19"/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  <c r="AA453" s="19"/>
      <c r="AB453" s="19"/>
      <c r="AC453" s="19"/>
      <c r="AD453" s="19"/>
      <c r="AE453" s="19"/>
    </row>
    <row r="454" spans="1:31" ht="14.25" customHeight="1" x14ac:dyDescent="0.25">
      <c r="A454" s="19"/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  <c r="AA454" s="19"/>
      <c r="AB454" s="19"/>
      <c r="AC454" s="19"/>
      <c r="AD454" s="19"/>
      <c r="AE454" s="19"/>
    </row>
    <row r="455" spans="1:31" ht="14.25" customHeight="1" x14ac:dyDescent="0.25">
      <c r="A455" s="19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</row>
    <row r="456" spans="1:31" ht="14.25" customHeight="1" x14ac:dyDescent="0.25">
      <c r="A456" s="19"/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  <c r="AC456" s="19"/>
      <c r="AD456" s="19"/>
      <c r="AE456" s="19"/>
    </row>
    <row r="457" spans="1:31" ht="14.25" customHeight="1" x14ac:dyDescent="0.25">
      <c r="A457" s="19"/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  <c r="AA457" s="19"/>
      <c r="AB457" s="19"/>
      <c r="AC457" s="19"/>
      <c r="AD457" s="19"/>
      <c r="AE457" s="19"/>
    </row>
    <row r="458" spans="1:31" ht="14.25" customHeight="1" x14ac:dyDescent="0.25">
      <c r="A458" s="19"/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  <c r="AA458" s="19"/>
      <c r="AB458" s="19"/>
      <c r="AC458" s="19"/>
      <c r="AD458" s="19"/>
      <c r="AE458" s="19"/>
    </row>
    <row r="459" spans="1:31" ht="14.25" customHeight="1" x14ac:dyDescent="0.25">
      <c r="A459" s="19"/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  <c r="AA459" s="19"/>
      <c r="AB459" s="19"/>
      <c r="AC459" s="19"/>
      <c r="AD459" s="19"/>
      <c r="AE459" s="19"/>
    </row>
    <row r="460" spans="1:31" ht="14.25" customHeight="1" x14ac:dyDescent="0.25">
      <c r="A460" s="19"/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  <c r="AA460" s="19"/>
      <c r="AB460" s="19"/>
      <c r="AC460" s="19"/>
      <c r="AD460" s="19"/>
      <c r="AE460" s="19"/>
    </row>
    <row r="461" spans="1:31" ht="14.25" customHeight="1" x14ac:dyDescent="0.25">
      <c r="A461" s="19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</row>
    <row r="462" spans="1:31" ht="14.25" customHeight="1" x14ac:dyDescent="0.25">
      <c r="A462" s="19"/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  <c r="AA462" s="19"/>
      <c r="AB462" s="19"/>
      <c r="AC462" s="19"/>
      <c r="AD462" s="19"/>
      <c r="AE462" s="19"/>
    </row>
    <row r="463" spans="1:31" ht="14.25" customHeight="1" x14ac:dyDescent="0.25">
      <c r="A463" s="19"/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  <c r="AA463" s="19"/>
      <c r="AB463" s="19"/>
      <c r="AC463" s="19"/>
      <c r="AD463" s="19"/>
      <c r="AE463" s="19"/>
    </row>
    <row r="464" spans="1:31" ht="14.25" customHeight="1" x14ac:dyDescent="0.25">
      <c r="A464" s="19"/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  <c r="AA464" s="19"/>
      <c r="AB464" s="19"/>
      <c r="AC464" s="19"/>
      <c r="AD464" s="19"/>
      <c r="AE464" s="19"/>
    </row>
    <row r="465" spans="1:31" ht="14.25" customHeight="1" x14ac:dyDescent="0.25">
      <c r="A465" s="19"/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  <c r="AA465" s="19"/>
      <c r="AB465" s="19"/>
      <c r="AC465" s="19"/>
      <c r="AD465" s="19"/>
      <c r="AE465" s="19"/>
    </row>
    <row r="466" spans="1:31" ht="14.25" customHeight="1" x14ac:dyDescent="0.25">
      <c r="A466" s="19"/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  <c r="AA466" s="19"/>
      <c r="AB466" s="19"/>
      <c r="AC466" s="19"/>
      <c r="AD466" s="19"/>
      <c r="AE466" s="19"/>
    </row>
    <row r="467" spans="1:31" ht="14.25" customHeight="1" x14ac:dyDescent="0.25">
      <c r="A467" s="19"/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  <c r="AA467" s="19"/>
      <c r="AB467" s="19"/>
      <c r="AC467" s="19"/>
      <c r="AD467" s="19"/>
      <c r="AE467" s="19"/>
    </row>
    <row r="468" spans="1:31" ht="14.25" customHeight="1" x14ac:dyDescent="0.25">
      <c r="A468" s="19"/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  <c r="AA468" s="19"/>
      <c r="AB468" s="19"/>
      <c r="AC468" s="19"/>
      <c r="AD468" s="19"/>
      <c r="AE468" s="19"/>
    </row>
    <row r="469" spans="1:31" ht="14.25" customHeight="1" x14ac:dyDescent="0.25">
      <c r="A469" s="19"/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  <c r="AA469" s="19"/>
      <c r="AB469" s="19"/>
      <c r="AC469" s="19"/>
      <c r="AD469" s="19"/>
      <c r="AE469" s="19"/>
    </row>
    <row r="470" spans="1:31" ht="14.25" customHeight="1" x14ac:dyDescent="0.25">
      <c r="A470" s="19"/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  <c r="AA470" s="19"/>
      <c r="AB470" s="19"/>
      <c r="AC470" s="19"/>
      <c r="AD470" s="19"/>
      <c r="AE470" s="19"/>
    </row>
    <row r="471" spans="1:31" ht="14.25" customHeight="1" x14ac:dyDescent="0.25">
      <c r="A471" s="19"/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  <c r="AA471" s="19"/>
      <c r="AB471" s="19"/>
      <c r="AC471" s="19"/>
      <c r="AD471" s="19"/>
      <c r="AE471" s="19"/>
    </row>
    <row r="472" spans="1:31" ht="14.25" customHeight="1" x14ac:dyDescent="0.25">
      <c r="A472" s="19"/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  <c r="AA472" s="19"/>
      <c r="AB472" s="19"/>
      <c r="AC472" s="19"/>
      <c r="AD472" s="19"/>
      <c r="AE472" s="19"/>
    </row>
    <row r="473" spans="1:31" ht="14.25" customHeight="1" x14ac:dyDescent="0.25">
      <c r="A473" s="19"/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  <c r="AA473" s="19"/>
      <c r="AB473" s="19"/>
      <c r="AC473" s="19"/>
      <c r="AD473" s="19"/>
      <c r="AE473" s="19"/>
    </row>
    <row r="474" spans="1:31" ht="14.25" customHeight="1" x14ac:dyDescent="0.25">
      <c r="A474" s="19"/>
      <c r="B474" s="19"/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  <c r="AA474" s="19"/>
      <c r="AB474" s="19"/>
      <c r="AC474" s="19"/>
      <c r="AD474" s="19"/>
      <c r="AE474" s="19"/>
    </row>
    <row r="475" spans="1:31" ht="14.25" customHeight="1" x14ac:dyDescent="0.25">
      <c r="A475" s="19"/>
      <c r="B475" s="19"/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  <c r="AA475" s="19"/>
      <c r="AB475" s="19"/>
      <c r="AC475" s="19"/>
      <c r="AD475" s="19"/>
      <c r="AE475" s="19"/>
    </row>
    <row r="476" spans="1:31" ht="14.25" customHeight="1" x14ac:dyDescent="0.25">
      <c r="A476" s="19"/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  <c r="AA476" s="19"/>
      <c r="AB476" s="19"/>
      <c r="AC476" s="19"/>
      <c r="AD476" s="19"/>
      <c r="AE476" s="19"/>
    </row>
    <row r="477" spans="1:31" ht="14.25" customHeight="1" x14ac:dyDescent="0.25">
      <c r="A477" s="19"/>
      <c r="B477" s="19"/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  <c r="AA477" s="19"/>
      <c r="AB477" s="19"/>
      <c r="AC477" s="19"/>
      <c r="AD477" s="19"/>
      <c r="AE477" s="19"/>
    </row>
    <row r="478" spans="1:31" ht="14.25" customHeight="1" x14ac:dyDescent="0.25">
      <c r="A478" s="19"/>
      <c r="B478" s="19"/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  <c r="AA478" s="19"/>
      <c r="AB478" s="19"/>
      <c r="AC478" s="19"/>
      <c r="AD478" s="19"/>
      <c r="AE478" s="19"/>
    </row>
    <row r="479" spans="1:31" ht="14.25" customHeight="1" x14ac:dyDescent="0.25">
      <c r="A479" s="19"/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  <c r="AA479" s="19"/>
      <c r="AB479" s="19"/>
      <c r="AC479" s="19"/>
      <c r="AD479" s="19"/>
      <c r="AE479" s="19"/>
    </row>
    <row r="480" spans="1:31" ht="14.25" customHeight="1" x14ac:dyDescent="0.25">
      <c r="A480" s="19"/>
      <c r="B480" s="19"/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  <c r="AA480" s="19"/>
      <c r="AB480" s="19"/>
      <c r="AC480" s="19"/>
      <c r="AD480" s="19"/>
      <c r="AE480" s="19"/>
    </row>
    <row r="481" spans="1:31" ht="14.25" customHeight="1" x14ac:dyDescent="0.25">
      <c r="A481" s="19"/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  <c r="AA481" s="19"/>
      <c r="AB481" s="19"/>
      <c r="AC481" s="19"/>
      <c r="AD481" s="19"/>
      <c r="AE481" s="19"/>
    </row>
    <row r="482" spans="1:31" ht="14.25" customHeight="1" x14ac:dyDescent="0.25">
      <c r="A482" s="19"/>
      <c r="B482" s="19"/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  <c r="AA482" s="19"/>
      <c r="AB482" s="19"/>
      <c r="AC482" s="19"/>
      <c r="AD482" s="19"/>
      <c r="AE482" s="19"/>
    </row>
    <row r="483" spans="1:31" ht="14.25" customHeight="1" x14ac:dyDescent="0.25">
      <c r="A483" s="19"/>
      <c r="B483" s="19"/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  <c r="AA483" s="19"/>
      <c r="AB483" s="19"/>
      <c r="AC483" s="19"/>
      <c r="AD483" s="19"/>
      <c r="AE483" s="19"/>
    </row>
    <row r="484" spans="1:31" ht="14.25" customHeight="1" x14ac:dyDescent="0.25">
      <c r="A484" s="19"/>
      <c r="B484" s="19"/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  <c r="AA484" s="19"/>
      <c r="AB484" s="19"/>
      <c r="AC484" s="19"/>
      <c r="AD484" s="19"/>
      <c r="AE484" s="19"/>
    </row>
    <row r="485" spans="1:31" ht="14.25" customHeight="1" x14ac:dyDescent="0.25">
      <c r="A485" s="19"/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  <c r="AA485" s="19"/>
      <c r="AB485" s="19"/>
      <c r="AC485" s="19"/>
      <c r="AD485" s="19"/>
      <c r="AE485" s="19"/>
    </row>
    <row r="486" spans="1:31" ht="14.25" customHeight="1" x14ac:dyDescent="0.25">
      <c r="A486" s="19"/>
      <c r="B486" s="19"/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  <c r="AC486" s="19"/>
      <c r="AD486" s="19"/>
      <c r="AE486" s="19"/>
    </row>
    <row r="487" spans="1:31" ht="14.25" customHeight="1" x14ac:dyDescent="0.25">
      <c r="A487" s="19"/>
      <c r="B487" s="19"/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</row>
    <row r="488" spans="1:31" ht="14.25" customHeight="1" x14ac:dyDescent="0.25">
      <c r="A488" s="19"/>
      <c r="B488" s="19"/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  <c r="AC488" s="19"/>
      <c r="AD488" s="19"/>
      <c r="AE488" s="19"/>
    </row>
    <row r="489" spans="1:31" ht="14.25" customHeight="1" x14ac:dyDescent="0.25">
      <c r="A489" s="19"/>
      <c r="B489" s="19"/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</row>
    <row r="490" spans="1:31" ht="14.25" customHeight="1" x14ac:dyDescent="0.25">
      <c r="A490" s="19"/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  <c r="AA490" s="19"/>
      <c r="AB490" s="19"/>
      <c r="AC490" s="19"/>
      <c r="AD490" s="19"/>
      <c r="AE490" s="19"/>
    </row>
    <row r="491" spans="1:31" ht="14.25" customHeight="1" x14ac:dyDescent="0.25">
      <c r="A491" s="19"/>
      <c r="B491" s="19"/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  <c r="AC491" s="19"/>
      <c r="AD491" s="19"/>
      <c r="AE491" s="19"/>
    </row>
    <row r="492" spans="1:31" ht="14.25" customHeight="1" x14ac:dyDescent="0.25">
      <c r="A492" s="19"/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  <c r="AA492" s="19"/>
      <c r="AB492" s="19"/>
      <c r="AC492" s="19"/>
      <c r="AD492" s="19"/>
      <c r="AE492" s="19"/>
    </row>
    <row r="493" spans="1:31" ht="14.25" customHeight="1" x14ac:dyDescent="0.25">
      <c r="A493" s="19"/>
      <c r="B493" s="19"/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  <c r="AA493" s="19"/>
      <c r="AB493" s="19"/>
      <c r="AC493" s="19"/>
      <c r="AD493" s="19"/>
      <c r="AE493" s="19"/>
    </row>
    <row r="494" spans="1:31" ht="14.25" customHeight="1" x14ac:dyDescent="0.25">
      <c r="A494" s="19"/>
      <c r="B494" s="19"/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  <c r="AA494" s="19"/>
      <c r="AB494" s="19"/>
      <c r="AC494" s="19"/>
      <c r="AD494" s="19"/>
      <c r="AE494" s="19"/>
    </row>
    <row r="495" spans="1:31" ht="14.25" customHeight="1" x14ac:dyDescent="0.25">
      <c r="A495" s="19"/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  <c r="AA495" s="19"/>
      <c r="AB495" s="19"/>
      <c r="AC495" s="19"/>
      <c r="AD495" s="19"/>
      <c r="AE495" s="19"/>
    </row>
    <row r="496" spans="1:31" ht="14.25" customHeight="1" x14ac:dyDescent="0.25">
      <c r="A496" s="19"/>
      <c r="B496" s="19"/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  <c r="AA496" s="19"/>
      <c r="AB496" s="19"/>
      <c r="AC496" s="19"/>
      <c r="AD496" s="19"/>
      <c r="AE496" s="19"/>
    </row>
    <row r="497" spans="1:31" ht="14.25" customHeight="1" x14ac:dyDescent="0.25">
      <c r="A497" s="19"/>
      <c r="B497" s="19"/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  <c r="AA497" s="19"/>
      <c r="AB497" s="19"/>
      <c r="AC497" s="19"/>
      <c r="AD497" s="19"/>
      <c r="AE497" s="19"/>
    </row>
    <row r="498" spans="1:31" ht="14.25" customHeight="1" x14ac:dyDescent="0.25">
      <c r="A498" s="19"/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  <c r="AA498" s="19"/>
      <c r="AB498" s="19"/>
      <c r="AC498" s="19"/>
      <c r="AD498" s="19"/>
      <c r="AE498" s="19"/>
    </row>
    <row r="499" spans="1:31" ht="14.25" customHeight="1" x14ac:dyDescent="0.25">
      <c r="A499" s="19"/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  <c r="AA499" s="19"/>
      <c r="AB499" s="19"/>
      <c r="AC499" s="19"/>
      <c r="AD499" s="19"/>
      <c r="AE499" s="19"/>
    </row>
    <row r="500" spans="1:31" ht="14.25" customHeight="1" x14ac:dyDescent="0.25">
      <c r="A500" s="19"/>
      <c r="B500" s="19"/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  <c r="AA500" s="19"/>
      <c r="AB500" s="19"/>
      <c r="AC500" s="19"/>
      <c r="AD500" s="19"/>
      <c r="AE500" s="19"/>
    </row>
    <row r="501" spans="1:31" ht="14.25" customHeight="1" x14ac:dyDescent="0.25">
      <c r="A501" s="19"/>
      <c r="B501" s="19"/>
      <c r="C501" s="19"/>
      <c r="D501" s="19"/>
      <c r="E501" s="19"/>
      <c r="F501" s="19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  <c r="AA501" s="19"/>
      <c r="AB501" s="19"/>
      <c r="AC501" s="19"/>
      <c r="AD501" s="19"/>
      <c r="AE501" s="19"/>
    </row>
    <row r="502" spans="1:31" ht="14.25" customHeight="1" x14ac:dyDescent="0.25">
      <c r="A502" s="19"/>
      <c r="B502" s="19"/>
      <c r="C502" s="19"/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  <c r="AA502" s="19"/>
      <c r="AB502" s="19"/>
      <c r="AC502" s="19"/>
      <c r="AD502" s="19"/>
      <c r="AE502" s="19"/>
    </row>
    <row r="503" spans="1:31" ht="14.25" customHeight="1" x14ac:dyDescent="0.25">
      <c r="A503" s="19"/>
      <c r="B503" s="19"/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  <c r="AA503" s="19"/>
      <c r="AB503" s="19"/>
      <c r="AC503" s="19"/>
      <c r="AD503" s="19"/>
      <c r="AE503" s="19"/>
    </row>
    <row r="504" spans="1:31" ht="14.25" customHeight="1" x14ac:dyDescent="0.25">
      <c r="A504" s="19"/>
      <c r="B504" s="19"/>
      <c r="C504" s="19"/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  <c r="AA504" s="19"/>
      <c r="AB504" s="19"/>
      <c r="AC504" s="19"/>
      <c r="AD504" s="19"/>
      <c r="AE504" s="19"/>
    </row>
    <row r="505" spans="1:31" ht="14.25" customHeight="1" x14ac:dyDescent="0.25">
      <c r="A505" s="19"/>
      <c r="B505" s="19"/>
      <c r="C505" s="19"/>
      <c r="D505" s="19"/>
      <c r="E505" s="19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  <c r="AA505" s="19"/>
      <c r="AB505" s="19"/>
      <c r="AC505" s="19"/>
      <c r="AD505" s="19"/>
      <c r="AE505" s="19"/>
    </row>
    <row r="506" spans="1:31" ht="14.25" customHeight="1" x14ac:dyDescent="0.25">
      <c r="A506" s="19"/>
      <c r="B506" s="19"/>
      <c r="C506" s="19"/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  <c r="AA506" s="19"/>
      <c r="AB506" s="19"/>
      <c r="AC506" s="19"/>
      <c r="AD506" s="19"/>
      <c r="AE506" s="19"/>
    </row>
    <row r="507" spans="1:31" ht="14.25" customHeight="1" x14ac:dyDescent="0.25">
      <c r="A507" s="19"/>
      <c r="B507" s="19"/>
      <c r="C507" s="19"/>
      <c r="D507" s="19"/>
      <c r="E507" s="19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  <c r="AA507" s="19"/>
      <c r="AB507" s="19"/>
      <c r="AC507" s="19"/>
      <c r="AD507" s="19"/>
      <c r="AE507" s="19"/>
    </row>
    <row r="508" spans="1:31" ht="14.25" customHeight="1" x14ac:dyDescent="0.25">
      <c r="A508" s="19"/>
      <c r="B508" s="19"/>
      <c r="C508" s="19"/>
      <c r="D508" s="19"/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  <c r="AA508" s="19"/>
      <c r="AB508" s="19"/>
      <c r="AC508" s="19"/>
      <c r="AD508" s="19"/>
      <c r="AE508" s="19"/>
    </row>
    <row r="509" spans="1:31" ht="14.25" customHeight="1" x14ac:dyDescent="0.25">
      <c r="A509" s="19"/>
      <c r="B509" s="19"/>
      <c r="C509" s="19"/>
      <c r="D509" s="19"/>
      <c r="E509" s="19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  <c r="AA509" s="19"/>
      <c r="AB509" s="19"/>
      <c r="AC509" s="19"/>
      <c r="AD509" s="19"/>
      <c r="AE509" s="19"/>
    </row>
    <row r="510" spans="1:31" ht="14.25" customHeight="1" x14ac:dyDescent="0.25">
      <c r="A510" s="19"/>
      <c r="B510" s="19"/>
      <c r="C510" s="19"/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  <c r="AA510" s="19"/>
      <c r="AB510" s="19"/>
      <c r="AC510" s="19"/>
      <c r="AD510" s="19"/>
      <c r="AE510" s="19"/>
    </row>
    <row r="511" spans="1:31" ht="14.25" customHeight="1" x14ac:dyDescent="0.25">
      <c r="A511" s="19"/>
      <c r="B511" s="19"/>
      <c r="C511" s="19"/>
      <c r="D511" s="19"/>
      <c r="E511" s="19"/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  <c r="AA511" s="19"/>
      <c r="AB511" s="19"/>
      <c r="AC511" s="19"/>
      <c r="AD511" s="19"/>
      <c r="AE511" s="19"/>
    </row>
    <row r="512" spans="1:31" ht="14.25" customHeight="1" x14ac:dyDescent="0.25">
      <c r="A512" s="19"/>
      <c r="B512" s="19"/>
      <c r="C512" s="19"/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  <c r="AA512" s="19"/>
      <c r="AB512" s="19"/>
      <c r="AC512" s="19"/>
      <c r="AD512" s="19"/>
      <c r="AE512" s="19"/>
    </row>
    <row r="513" spans="1:31" ht="14.25" customHeight="1" x14ac:dyDescent="0.25">
      <c r="A513" s="19"/>
      <c r="B513" s="19"/>
      <c r="C513" s="19"/>
      <c r="D513" s="19"/>
      <c r="E513" s="19"/>
      <c r="F513" s="19"/>
      <c r="G513" s="19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  <c r="AA513" s="19"/>
      <c r="AB513" s="19"/>
      <c r="AC513" s="19"/>
      <c r="AD513" s="19"/>
      <c r="AE513" s="19"/>
    </row>
    <row r="514" spans="1:31" ht="14.25" customHeight="1" x14ac:dyDescent="0.25">
      <c r="A514" s="19"/>
      <c r="B514" s="19"/>
      <c r="C514" s="19"/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  <c r="AA514" s="19"/>
      <c r="AB514" s="19"/>
      <c r="AC514" s="19"/>
      <c r="AD514" s="19"/>
      <c r="AE514" s="19"/>
    </row>
    <row r="515" spans="1:31" ht="14.25" customHeight="1" x14ac:dyDescent="0.25">
      <c r="A515" s="19"/>
      <c r="B515" s="19"/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  <c r="AA515" s="19"/>
      <c r="AB515" s="19"/>
      <c r="AC515" s="19"/>
      <c r="AD515" s="19"/>
      <c r="AE515" s="19"/>
    </row>
    <row r="516" spans="1:31" ht="14.25" customHeight="1" x14ac:dyDescent="0.25">
      <c r="A516" s="19"/>
      <c r="B516" s="19"/>
      <c r="C516" s="19"/>
      <c r="D516" s="19"/>
      <c r="E516" s="19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  <c r="AA516" s="19"/>
      <c r="AB516" s="19"/>
      <c r="AC516" s="19"/>
      <c r="AD516" s="19"/>
      <c r="AE516" s="19"/>
    </row>
    <row r="517" spans="1:31" ht="14.25" customHeight="1" x14ac:dyDescent="0.25">
      <c r="A517" s="19"/>
      <c r="B517" s="19"/>
      <c r="C517" s="19"/>
      <c r="D517" s="19"/>
      <c r="E517" s="19"/>
      <c r="F517" s="19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  <c r="AA517" s="19"/>
      <c r="AB517" s="19"/>
      <c r="AC517" s="19"/>
      <c r="AD517" s="19"/>
      <c r="AE517" s="19"/>
    </row>
    <row r="518" spans="1:31" ht="14.25" customHeight="1" x14ac:dyDescent="0.25">
      <c r="A518" s="19"/>
      <c r="B518" s="19"/>
      <c r="C518" s="19"/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  <c r="AA518" s="19"/>
      <c r="AB518" s="19"/>
      <c r="AC518" s="19"/>
      <c r="AD518" s="19"/>
      <c r="AE518" s="19"/>
    </row>
    <row r="519" spans="1:31" ht="14.25" customHeight="1" x14ac:dyDescent="0.25">
      <c r="A519" s="19"/>
      <c r="B519" s="19"/>
      <c r="C519" s="19"/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  <c r="AA519" s="19"/>
      <c r="AB519" s="19"/>
      <c r="AC519" s="19"/>
      <c r="AD519" s="19"/>
      <c r="AE519" s="19"/>
    </row>
    <row r="520" spans="1:31" ht="14.25" customHeight="1" x14ac:dyDescent="0.25">
      <c r="A520" s="19"/>
      <c r="B520" s="19"/>
      <c r="C520" s="19"/>
      <c r="D520" s="19"/>
      <c r="E520" s="19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  <c r="AA520" s="19"/>
      <c r="AB520" s="19"/>
      <c r="AC520" s="19"/>
      <c r="AD520" s="19"/>
      <c r="AE520" s="19"/>
    </row>
    <row r="521" spans="1:31" ht="14.25" customHeight="1" x14ac:dyDescent="0.25">
      <c r="A521" s="19"/>
      <c r="B521" s="19"/>
      <c r="C521" s="19"/>
      <c r="D521" s="19"/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  <c r="AA521" s="19"/>
      <c r="AB521" s="19"/>
      <c r="AC521" s="19"/>
      <c r="AD521" s="19"/>
      <c r="AE521" s="19"/>
    </row>
    <row r="522" spans="1:31" ht="14.25" customHeight="1" x14ac:dyDescent="0.25">
      <c r="A522" s="19"/>
      <c r="B522" s="19"/>
      <c r="C522" s="19"/>
      <c r="D522" s="19"/>
      <c r="E522" s="19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  <c r="AA522" s="19"/>
      <c r="AB522" s="19"/>
      <c r="AC522" s="19"/>
      <c r="AD522" s="19"/>
      <c r="AE522" s="19"/>
    </row>
    <row r="523" spans="1:31" ht="14.25" customHeight="1" x14ac:dyDescent="0.25">
      <c r="A523" s="19"/>
      <c r="B523" s="19"/>
      <c r="C523" s="19"/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  <c r="AA523" s="19"/>
      <c r="AB523" s="19"/>
      <c r="AC523" s="19"/>
      <c r="AD523" s="19"/>
      <c r="AE523" s="19"/>
    </row>
    <row r="524" spans="1:31" ht="14.25" customHeight="1" x14ac:dyDescent="0.25">
      <c r="A524" s="19"/>
      <c r="B524" s="19"/>
      <c r="C524" s="19"/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  <c r="AA524" s="19"/>
      <c r="AB524" s="19"/>
      <c r="AC524" s="19"/>
      <c r="AD524" s="19"/>
      <c r="AE524" s="19"/>
    </row>
    <row r="525" spans="1:31" ht="14.25" customHeight="1" x14ac:dyDescent="0.25">
      <c r="A525" s="19"/>
      <c r="B525" s="19"/>
      <c r="C525" s="19"/>
      <c r="D525" s="19"/>
      <c r="E525" s="19"/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  <c r="AA525" s="19"/>
      <c r="AB525" s="19"/>
      <c r="AC525" s="19"/>
      <c r="AD525" s="19"/>
      <c r="AE525" s="19"/>
    </row>
    <row r="526" spans="1:31" ht="14.25" customHeight="1" x14ac:dyDescent="0.25">
      <c r="A526" s="19"/>
      <c r="B526" s="19"/>
      <c r="C526" s="19"/>
      <c r="D526" s="19"/>
      <c r="E526" s="19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  <c r="AA526" s="19"/>
      <c r="AB526" s="19"/>
      <c r="AC526" s="19"/>
      <c r="AD526" s="19"/>
      <c r="AE526" s="19"/>
    </row>
    <row r="527" spans="1:31" ht="14.25" customHeight="1" x14ac:dyDescent="0.25">
      <c r="A527" s="19"/>
      <c r="B527" s="19"/>
      <c r="C527" s="19"/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  <c r="AA527" s="19"/>
      <c r="AB527" s="19"/>
      <c r="AC527" s="19"/>
      <c r="AD527" s="19"/>
      <c r="AE527" s="19"/>
    </row>
    <row r="528" spans="1:31" ht="14.25" customHeight="1" x14ac:dyDescent="0.25">
      <c r="A528" s="19"/>
      <c r="B528" s="19"/>
      <c r="C528" s="19"/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  <c r="AA528" s="19"/>
      <c r="AB528" s="19"/>
      <c r="AC528" s="19"/>
      <c r="AD528" s="19"/>
      <c r="AE528" s="19"/>
    </row>
    <row r="529" spans="1:31" ht="14.25" customHeight="1" x14ac:dyDescent="0.25">
      <c r="A529" s="19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</row>
    <row r="530" spans="1:31" ht="14.25" customHeight="1" x14ac:dyDescent="0.25">
      <c r="A530" s="19"/>
      <c r="B530" s="19"/>
      <c r="C530" s="19"/>
      <c r="D530" s="19"/>
      <c r="E530" s="19"/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  <c r="AA530" s="19"/>
      <c r="AB530" s="19"/>
      <c r="AC530" s="19"/>
      <c r="AD530" s="19"/>
      <c r="AE530" s="19"/>
    </row>
    <row r="531" spans="1:31" ht="14.25" customHeight="1" x14ac:dyDescent="0.25">
      <c r="A531" s="19"/>
      <c r="B531" s="19"/>
      <c r="C531" s="19"/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  <c r="AA531" s="19"/>
      <c r="AB531" s="19"/>
      <c r="AC531" s="19"/>
      <c r="AD531" s="19"/>
      <c r="AE531" s="19"/>
    </row>
    <row r="532" spans="1:31" ht="14.25" customHeight="1" x14ac:dyDescent="0.25">
      <c r="A532" s="19"/>
      <c r="B532" s="19"/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  <c r="AA532" s="19"/>
      <c r="AB532" s="19"/>
      <c r="AC532" s="19"/>
      <c r="AD532" s="19"/>
      <c r="AE532" s="19"/>
    </row>
    <row r="533" spans="1:31" ht="14.25" customHeight="1" x14ac:dyDescent="0.25">
      <c r="A533" s="19"/>
      <c r="B533" s="19"/>
      <c r="C533" s="19"/>
      <c r="D533" s="19"/>
      <c r="E533" s="19"/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  <c r="AA533" s="19"/>
      <c r="AB533" s="19"/>
      <c r="AC533" s="19"/>
      <c r="AD533" s="19"/>
      <c r="AE533" s="19"/>
    </row>
    <row r="534" spans="1:31" ht="14.25" customHeight="1" x14ac:dyDescent="0.25">
      <c r="A534" s="19"/>
      <c r="B534" s="19"/>
      <c r="C534" s="19"/>
      <c r="D534" s="19"/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  <c r="AA534" s="19"/>
      <c r="AB534" s="19"/>
      <c r="AC534" s="19"/>
      <c r="AD534" s="19"/>
      <c r="AE534" s="19"/>
    </row>
    <row r="535" spans="1:31" ht="14.25" customHeight="1" x14ac:dyDescent="0.25">
      <c r="A535" s="19"/>
      <c r="B535" s="19"/>
      <c r="C535" s="19"/>
      <c r="D535" s="19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  <c r="AA535" s="19"/>
      <c r="AB535" s="19"/>
      <c r="AC535" s="19"/>
      <c r="AD535" s="19"/>
      <c r="AE535" s="19"/>
    </row>
    <row r="536" spans="1:31" ht="14.25" customHeight="1" x14ac:dyDescent="0.25">
      <c r="A536" s="19"/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  <c r="AC536" s="19"/>
      <c r="AD536" s="19"/>
      <c r="AE536" s="19"/>
    </row>
    <row r="537" spans="1:31" ht="14.25" customHeight="1" x14ac:dyDescent="0.25">
      <c r="A537" s="19"/>
      <c r="B537" s="19"/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  <c r="AA537" s="19"/>
      <c r="AB537" s="19"/>
      <c r="AC537" s="19"/>
      <c r="AD537" s="19"/>
      <c r="AE537" s="19"/>
    </row>
    <row r="538" spans="1:31" ht="14.25" customHeight="1" x14ac:dyDescent="0.25">
      <c r="A538" s="19"/>
      <c r="B538" s="19"/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  <c r="AA538" s="19"/>
      <c r="AB538" s="19"/>
      <c r="AC538" s="19"/>
      <c r="AD538" s="19"/>
      <c r="AE538" s="19"/>
    </row>
    <row r="539" spans="1:31" ht="14.25" customHeight="1" x14ac:dyDescent="0.25">
      <c r="A539" s="19"/>
      <c r="B539" s="19"/>
      <c r="C539" s="19"/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  <c r="AA539" s="19"/>
      <c r="AB539" s="19"/>
      <c r="AC539" s="19"/>
      <c r="AD539" s="19"/>
      <c r="AE539" s="19"/>
    </row>
    <row r="540" spans="1:31" ht="14.25" customHeight="1" x14ac:dyDescent="0.25">
      <c r="A540" s="19"/>
      <c r="B540" s="19"/>
      <c r="C540" s="19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  <c r="AA540" s="19"/>
      <c r="AB540" s="19"/>
      <c r="AC540" s="19"/>
      <c r="AD540" s="19"/>
      <c r="AE540" s="19"/>
    </row>
    <row r="541" spans="1:31" ht="14.25" customHeight="1" x14ac:dyDescent="0.25">
      <c r="A541" s="19"/>
      <c r="B541" s="19"/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  <c r="AA541" s="19"/>
      <c r="AB541" s="19"/>
      <c r="AC541" s="19"/>
      <c r="AD541" s="19"/>
      <c r="AE541" s="19"/>
    </row>
    <row r="542" spans="1:31" ht="14.25" customHeight="1" x14ac:dyDescent="0.25">
      <c r="A542" s="19"/>
      <c r="B542" s="19"/>
      <c r="C542" s="19"/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  <c r="AA542" s="19"/>
      <c r="AB542" s="19"/>
      <c r="AC542" s="19"/>
      <c r="AD542" s="19"/>
      <c r="AE542" s="19"/>
    </row>
    <row r="543" spans="1:31" ht="14.25" customHeight="1" x14ac:dyDescent="0.25">
      <c r="A543" s="19"/>
      <c r="B543" s="19"/>
      <c r="C543" s="19"/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  <c r="AA543" s="19"/>
      <c r="AB543" s="19"/>
      <c r="AC543" s="19"/>
      <c r="AD543" s="19"/>
      <c r="AE543" s="19"/>
    </row>
    <row r="544" spans="1:31" ht="14.25" customHeight="1" x14ac:dyDescent="0.25">
      <c r="A544" s="19"/>
      <c r="B544" s="19"/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  <c r="AA544" s="19"/>
      <c r="AB544" s="19"/>
      <c r="AC544" s="19"/>
      <c r="AD544" s="19"/>
      <c r="AE544" s="19"/>
    </row>
    <row r="545" spans="1:31" ht="14.25" customHeight="1" x14ac:dyDescent="0.25">
      <c r="A545" s="19"/>
      <c r="B545" s="19"/>
      <c r="C545" s="19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  <c r="AA545" s="19"/>
      <c r="AB545" s="19"/>
      <c r="AC545" s="19"/>
      <c r="AD545" s="19"/>
      <c r="AE545" s="19"/>
    </row>
    <row r="546" spans="1:31" ht="14.25" customHeight="1" x14ac:dyDescent="0.25">
      <c r="A546" s="19"/>
      <c r="B546" s="19"/>
      <c r="C546" s="19"/>
      <c r="D546" s="19"/>
      <c r="E546" s="19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  <c r="AA546" s="19"/>
      <c r="AB546" s="19"/>
      <c r="AC546" s="19"/>
      <c r="AD546" s="19"/>
      <c r="AE546" s="19"/>
    </row>
    <row r="547" spans="1:31" ht="14.25" customHeight="1" x14ac:dyDescent="0.25">
      <c r="A547" s="19"/>
      <c r="B547" s="19"/>
      <c r="C547" s="19"/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  <c r="AC547" s="19"/>
      <c r="AD547" s="19"/>
      <c r="AE547" s="19"/>
    </row>
    <row r="548" spans="1:31" ht="14.25" customHeight="1" x14ac:dyDescent="0.25">
      <c r="A548" s="19"/>
      <c r="B548" s="19"/>
      <c r="C548" s="19"/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  <c r="AA548" s="19"/>
      <c r="AB548" s="19"/>
      <c r="AC548" s="19"/>
      <c r="AD548" s="19"/>
      <c r="AE548" s="19"/>
    </row>
    <row r="549" spans="1:31" ht="14.25" customHeight="1" x14ac:dyDescent="0.25">
      <c r="A549" s="19"/>
      <c r="B549" s="19"/>
      <c r="C549" s="19"/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  <c r="AA549" s="19"/>
      <c r="AB549" s="19"/>
      <c r="AC549" s="19"/>
      <c r="AD549" s="19"/>
      <c r="AE549" s="19"/>
    </row>
    <row r="550" spans="1:31" ht="14.25" customHeight="1" x14ac:dyDescent="0.25">
      <c r="A550" s="19"/>
      <c r="B550" s="19"/>
      <c r="C550" s="19"/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  <c r="AA550" s="19"/>
      <c r="AB550" s="19"/>
      <c r="AC550" s="19"/>
      <c r="AD550" s="19"/>
      <c r="AE550" s="19"/>
    </row>
    <row r="551" spans="1:31" ht="14.25" customHeight="1" x14ac:dyDescent="0.25">
      <c r="A551" s="19"/>
      <c r="B551" s="19"/>
      <c r="C551" s="19"/>
      <c r="D551" s="19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  <c r="AA551" s="19"/>
      <c r="AB551" s="19"/>
      <c r="AC551" s="19"/>
      <c r="AD551" s="19"/>
      <c r="AE551" s="19"/>
    </row>
    <row r="552" spans="1:31" ht="14.25" customHeight="1" x14ac:dyDescent="0.25">
      <c r="A552" s="19"/>
      <c r="B552" s="19"/>
      <c r="C552" s="19"/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  <c r="AA552" s="19"/>
      <c r="AB552" s="19"/>
      <c r="AC552" s="19"/>
      <c r="AD552" s="19"/>
      <c r="AE552" s="19"/>
    </row>
    <row r="553" spans="1:31" ht="14.25" customHeight="1" x14ac:dyDescent="0.25">
      <c r="A553" s="19"/>
      <c r="B553" s="19"/>
      <c r="C553" s="19"/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  <c r="AA553" s="19"/>
      <c r="AB553" s="19"/>
      <c r="AC553" s="19"/>
      <c r="AD553" s="19"/>
      <c r="AE553" s="19"/>
    </row>
    <row r="554" spans="1:31" ht="14.25" customHeight="1" x14ac:dyDescent="0.25">
      <c r="A554" s="19"/>
      <c r="B554" s="19"/>
      <c r="C554" s="19"/>
      <c r="D554" s="19"/>
      <c r="E554" s="19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  <c r="AA554" s="19"/>
      <c r="AB554" s="19"/>
      <c r="AC554" s="19"/>
      <c r="AD554" s="19"/>
      <c r="AE554" s="19"/>
    </row>
    <row r="555" spans="1:31" ht="14.25" customHeight="1" x14ac:dyDescent="0.25">
      <c r="A555" s="19"/>
      <c r="B555" s="19"/>
      <c r="C555" s="19"/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  <c r="AA555" s="19"/>
      <c r="AB555" s="19"/>
      <c r="AC555" s="19"/>
      <c r="AD555" s="19"/>
      <c r="AE555" s="19"/>
    </row>
    <row r="556" spans="1:31" ht="14.25" customHeight="1" x14ac:dyDescent="0.25">
      <c r="A556" s="19"/>
      <c r="B556" s="19"/>
      <c r="C556" s="19"/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  <c r="AA556" s="19"/>
      <c r="AB556" s="19"/>
      <c r="AC556" s="19"/>
      <c r="AD556" s="19"/>
      <c r="AE556" s="19"/>
    </row>
    <row r="557" spans="1:31" ht="14.25" customHeight="1" x14ac:dyDescent="0.25">
      <c r="A557" s="19"/>
      <c r="B557" s="19"/>
      <c r="C557" s="19"/>
      <c r="D557" s="19"/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  <c r="AA557" s="19"/>
      <c r="AB557" s="19"/>
      <c r="AC557" s="19"/>
      <c r="AD557" s="19"/>
      <c r="AE557" s="19"/>
    </row>
    <row r="558" spans="1:31" ht="14.25" customHeight="1" x14ac:dyDescent="0.25">
      <c r="A558" s="19"/>
      <c r="B558" s="19"/>
      <c r="C558" s="19"/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  <c r="AA558" s="19"/>
      <c r="AB558" s="19"/>
      <c r="AC558" s="19"/>
      <c r="AD558" s="19"/>
      <c r="AE558" s="19"/>
    </row>
    <row r="559" spans="1:31" ht="14.25" customHeight="1" x14ac:dyDescent="0.25">
      <c r="A559" s="19"/>
      <c r="B559" s="19"/>
      <c r="C559" s="19"/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  <c r="AA559" s="19"/>
      <c r="AB559" s="19"/>
      <c r="AC559" s="19"/>
      <c r="AD559" s="19"/>
      <c r="AE559" s="19"/>
    </row>
    <row r="560" spans="1:31" ht="14.25" customHeight="1" x14ac:dyDescent="0.25">
      <c r="A560" s="19"/>
      <c r="B560" s="19"/>
      <c r="C560" s="19"/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  <c r="AA560" s="19"/>
      <c r="AB560" s="19"/>
      <c r="AC560" s="19"/>
      <c r="AD560" s="19"/>
      <c r="AE560" s="19"/>
    </row>
    <row r="561" spans="1:31" ht="14.25" customHeight="1" x14ac:dyDescent="0.25">
      <c r="A561" s="19"/>
      <c r="B561" s="19"/>
      <c r="C561" s="19"/>
      <c r="D561" s="19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  <c r="AA561" s="19"/>
      <c r="AB561" s="19"/>
      <c r="AC561" s="19"/>
      <c r="AD561" s="19"/>
      <c r="AE561" s="19"/>
    </row>
    <row r="562" spans="1:31" ht="14.25" customHeight="1" x14ac:dyDescent="0.25">
      <c r="A562" s="19"/>
      <c r="B562" s="19"/>
      <c r="C562" s="19"/>
      <c r="D562" s="19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  <c r="AA562" s="19"/>
      <c r="AB562" s="19"/>
      <c r="AC562" s="19"/>
      <c r="AD562" s="19"/>
      <c r="AE562" s="19"/>
    </row>
    <row r="563" spans="1:31" ht="14.25" customHeight="1" x14ac:dyDescent="0.25">
      <c r="A563" s="19"/>
      <c r="B563" s="19"/>
      <c r="C563" s="19"/>
      <c r="D563" s="19"/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  <c r="AA563" s="19"/>
      <c r="AB563" s="19"/>
      <c r="AC563" s="19"/>
      <c r="AD563" s="19"/>
      <c r="AE563" s="19"/>
    </row>
    <row r="564" spans="1:31" ht="14.25" customHeight="1" x14ac:dyDescent="0.25">
      <c r="A564" s="19"/>
      <c r="B564" s="19"/>
      <c r="C564" s="19"/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  <c r="AA564" s="19"/>
      <c r="AB564" s="19"/>
      <c r="AC564" s="19"/>
      <c r="AD564" s="19"/>
      <c r="AE564" s="19"/>
    </row>
    <row r="565" spans="1:31" ht="14.25" customHeight="1" x14ac:dyDescent="0.25">
      <c r="A565" s="19"/>
      <c r="B565" s="19"/>
      <c r="C565" s="19"/>
      <c r="D565" s="19"/>
      <c r="E565" s="19"/>
      <c r="F565" s="19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  <c r="AA565" s="19"/>
      <c r="AB565" s="19"/>
      <c r="AC565" s="19"/>
      <c r="AD565" s="19"/>
      <c r="AE565" s="19"/>
    </row>
    <row r="566" spans="1:31" ht="14.25" customHeight="1" x14ac:dyDescent="0.25">
      <c r="A566" s="19"/>
      <c r="B566" s="19"/>
      <c r="C566" s="19"/>
      <c r="D566" s="19"/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  <c r="AA566" s="19"/>
      <c r="AB566" s="19"/>
      <c r="AC566" s="19"/>
      <c r="AD566" s="19"/>
      <c r="AE566" s="19"/>
    </row>
    <row r="567" spans="1:31" ht="14.25" customHeight="1" x14ac:dyDescent="0.25">
      <c r="A567" s="19"/>
      <c r="B567" s="19"/>
      <c r="C567" s="19"/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  <c r="AA567" s="19"/>
      <c r="AB567" s="19"/>
      <c r="AC567" s="19"/>
      <c r="AD567" s="19"/>
      <c r="AE567" s="19"/>
    </row>
    <row r="568" spans="1:31" ht="14.25" customHeight="1" x14ac:dyDescent="0.25">
      <c r="A568" s="19"/>
      <c r="B568" s="19"/>
      <c r="C568" s="19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  <c r="AA568" s="19"/>
      <c r="AB568" s="19"/>
      <c r="AC568" s="19"/>
      <c r="AD568" s="19"/>
      <c r="AE568" s="19"/>
    </row>
    <row r="569" spans="1:31" ht="14.25" customHeight="1" x14ac:dyDescent="0.25">
      <c r="A569" s="19"/>
      <c r="B569" s="19"/>
      <c r="C569" s="19"/>
      <c r="D569" s="19"/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  <c r="AA569" s="19"/>
      <c r="AB569" s="19"/>
      <c r="AC569" s="19"/>
      <c r="AD569" s="19"/>
      <c r="AE569" s="19"/>
    </row>
    <row r="570" spans="1:31" ht="14.25" customHeight="1" x14ac:dyDescent="0.25">
      <c r="A570" s="19"/>
      <c r="B570" s="19"/>
      <c r="C570" s="19"/>
      <c r="D570" s="19"/>
      <c r="E570" s="19"/>
      <c r="F570" s="19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  <c r="AA570" s="19"/>
      <c r="AB570" s="19"/>
      <c r="AC570" s="19"/>
      <c r="AD570" s="19"/>
      <c r="AE570" s="19"/>
    </row>
    <row r="571" spans="1:31" ht="14.25" customHeight="1" x14ac:dyDescent="0.25">
      <c r="A571" s="19"/>
      <c r="B571" s="19"/>
      <c r="C571" s="19"/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  <c r="AA571" s="19"/>
      <c r="AB571" s="19"/>
      <c r="AC571" s="19"/>
      <c r="AD571" s="19"/>
      <c r="AE571" s="19"/>
    </row>
    <row r="572" spans="1:31" ht="14.25" customHeight="1" x14ac:dyDescent="0.25">
      <c r="A572" s="19"/>
      <c r="B572" s="19"/>
      <c r="C572" s="19"/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  <c r="AA572" s="19"/>
      <c r="AB572" s="19"/>
      <c r="AC572" s="19"/>
      <c r="AD572" s="19"/>
      <c r="AE572" s="19"/>
    </row>
    <row r="573" spans="1:31" ht="14.25" customHeight="1" x14ac:dyDescent="0.25">
      <c r="A573" s="19"/>
      <c r="B573" s="19"/>
      <c r="C573" s="19"/>
      <c r="D573" s="19"/>
      <c r="E573" s="19"/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  <c r="AA573" s="19"/>
      <c r="AB573" s="19"/>
      <c r="AC573" s="19"/>
      <c r="AD573" s="19"/>
      <c r="AE573" s="19"/>
    </row>
    <row r="574" spans="1:31" ht="14.25" customHeight="1" x14ac:dyDescent="0.25">
      <c r="A574" s="19"/>
      <c r="B574" s="19"/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  <c r="AA574" s="19"/>
      <c r="AB574" s="19"/>
      <c r="AC574" s="19"/>
      <c r="AD574" s="19"/>
      <c r="AE574" s="19"/>
    </row>
    <row r="575" spans="1:31" ht="14.25" customHeight="1" x14ac:dyDescent="0.25">
      <c r="A575" s="19"/>
      <c r="B575" s="19"/>
      <c r="C575" s="19"/>
      <c r="D575" s="19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  <c r="AA575" s="19"/>
      <c r="AB575" s="19"/>
      <c r="AC575" s="19"/>
      <c r="AD575" s="19"/>
      <c r="AE575" s="19"/>
    </row>
    <row r="576" spans="1:31" ht="14.25" customHeight="1" x14ac:dyDescent="0.25">
      <c r="A576" s="19"/>
      <c r="B576" s="19"/>
      <c r="C576" s="19"/>
      <c r="D576" s="19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  <c r="AA576" s="19"/>
      <c r="AB576" s="19"/>
      <c r="AC576" s="19"/>
      <c r="AD576" s="19"/>
      <c r="AE576" s="19"/>
    </row>
    <row r="577" spans="1:31" ht="14.25" customHeight="1" x14ac:dyDescent="0.25">
      <c r="A577" s="19"/>
      <c r="B577" s="19"/>
      <c r="C577" s="19"/>
      <c r="D577" s="19"/>
      <c r="E577" s="19"/>
      <c r="F577" s="19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  <c r="AA577" s="19"/>
      <c r="AB577" s="19"/>
      <c r="AC577" s="19"/>
      <c r="AD577" s="19"/>
      <c r="AE577" s="19"/>
    </row>
    <row r="578" spans="1:31" ht="14.25" customHeight="1" x14ac:dyDescent="0.25">
      <c r="A578" s="19"/>
      <c r="B578" s="19"/>
      <c r="C578" s="19"/>
      <c r="D578" s="19"/>
      <c r="E578" s="19"/>
      <c r="F578" s="19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  <c r="AA578" s="19"/>
      <c r="AB578" s="19"/>
      <c r="AC578" s="19"/>
      <c r="AD578" s="19"/>
      <c r="AE578" s="19"/>
    </row>
    <row r="579" spans="1:31" ht="14.25" customHeight="1" x14ac:dyDescent="0.25">
      <c r="A579" s="19"/>
      <c r="B579" s="19"/>
      <c r="C579" s="19"/>
      <c r="D579" s="19"/>
      <c r="E579" s="19"/>
      <c r="F579" s="19"/>
      <c r="G579" s="19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  <c r="AA579" s="19"/>
      <c r="AB579" s="19"/>
      <c r="AC579" s="19"/>
      <c r="AD579" s="19"/>
      <c r="AE579" s="19"/>
    </row>
    <row r="580" spans="1:31" ht="14.25" customHeight="1" x14ac:dyDescent="0.25">
      <c r="A580" s="19"/>
      <c r="B580" s="19"/>
      <c r="C580" s="19"/>
      <c r="D580" s="19"/>
      <c r="E580" s="19"/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  <c r="AA580" s="19"/>
      <c r="AB580" s="19"/>
      <c r="AC580" s="19"/>
      <c r="AD580" s="19"/>
      <c r="AE580" s="19"/>
    </row>
    <row r="581" spans="1:31" ht="14.25" customHeight="1" x14ac:dyDescent="0.25">
      <c r="A581" s="19"/>
      <c r="B581" s="19"/>
      <c r="C581" s="19"/>
      <c r="D581" s="19"/>
      <c r="E581" s="19"/>
      <c r="F581" s="19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  <c r="AA581" s="19"/>
      <c r="AB581" s="19"/>
      <c r="AC581" s="19"/>
      <c r="AD581" s="19"/>
      <c r="AE581" s="19"/>
    </row>
    <row r="582" spans="1:31" ht="14.25" customHeight="1" x14ac:dyDescent="0.25">
      <c r="A582" s="19"/>
      <c r="B582" s="19"/>
      <c r="C582" s="19"/>
      <c r="D582" s="19"/>
      <c r="E582" s="19"/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  <c r="AA582" s="19"/>
      <c r="AB582" s="19"/>
      <c r="AC582" s="19"/>
      <c r="AD582" s="19"/>
      <c r="AE582" s="19"/>
    </row>
    <row r="583" spans="1:31" ht="14.25" customHeight="1" x14ac:dyDescent="0.25">
      <c r="A583" s="19"/>
      <c r="B583" s="19"/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  <c r="AA583" s="19"/>
      <c r="AB583" s="19"/>
      <c r="AC583" s="19"/>
      <c r="AD583" s="19"/>
      <c r="AE583" s="19"/>
    </row>
    <row r="584" spans="1:31" ht="14.25" customHeight="1" x14ac:dyDescent="0.25">
      <c r="A584" s="19"/>
      <c r="B584" s="19"/>
      <c r="C584" s="19"/>
      <c r="D584" s="19"/>
      <c r="E584" s="19"/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  <c r="AA584" s="19"/>
      <c r="AB584" s="19"/>
      <c r="AC584" s="19"/>
      <c r="AD584" s="19"/>
      <c r="AE584" s="19"/>
    </row>
    <row r="585" spans="1:31" ht="14.25" customHeight="1" x14ac:dyDescent="0.25">
      <c r="A585" s="19"/>
      <c r="B585" s="19"/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  <c r="AA585" s="19"/>
      <c r="AB585" s="19"/>
      <c r="AC585" s="19"/>
      <c r="AD585" s="19"/>
      <c r="AE585" s="19"/>
    </row>
    <row r="586" spans="1:31" ht="14.25" customHeight="1" x14ac:dyDescent="0.25">
      <c r="A586" s="19"/>
      <c r="B586" s="19"/>
      <c r="C586" s="19"/>
      <c r="D586" s="19"/>
      <c r="E586" s="19"/>
      <c r="F586" s="19"/>
      <c r="G586" s="19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  <c r="AA586" s="19"/>
      <c r="AB586" s="19"/>
      <c r="AC586" s="19"/>
      <c r="AD586" s="19"/>
      <c r="AE586" s="19"/>
    </row>
    <row r="587" spans="1:31" ht="14.25" customHeight="1" x14ac:dyDescent="0.25">
      <c r="A587" s="19"/>
      <c r="B587" s="19"/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  <c r="AA587" s="19"/>
      <c r="AB587" s="19"/>
      <c r="AC587" s="19"/>
      <c r="AD587" s="19"/>
      <c r="AE587" s="19"/>
    </row>
    <row r="588" spans="1:31" ht="14.25" customHeight="1" x14ac:dyDescent="0.25">
      <c r="A588" s="19"/>
      <c r="B588" s="19"/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  <c r="AA588" s="19"/>
      <c r="AB588" s="19"/>
      <c r="AC588" s="19"/>
      <c r="AD588" s="19"/>
      <c r="AE588" s="19"/>
    </row>
    <row r="589" spans="1:31" ht="14.25" customHeight="1" x14ac:dyDescent="0.25">
      <c r="A589" s="19"/>
      <c r="B589" s="19"/>
      <c r="C589" s="19"/>
      <c r="D589" s="19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  <c r="AA589" s="19"/>
      <c r="AB589" s="19"/>
      <c r="AC589" s="19"/>
      <c r="AD589" s="19"/>
      <c r="AE589" s="19"/>
    </row>
    <row r="590" spans="1:31" ht="14.25" customHeight="1" x14ac:dyDescent="0.25">
      <c r="A590" s="19"/>
      <c r="B590" s="19"/>
      <c r="C590" s="19"/>
      <c r="D590" s="19"/>
      <c r="E590" s="19"/>
      <c r="F590" s="19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  <c r="AA590" s="19"/>
      <c r="AB590" s="19"/>
      <c r="AC590" s="19"/>
      <c r="AD590" s="19"/>
      <c r="AE590" s="19"/>
    </row>
    <row r="591" spans="1:31" ht="14.25" customHeight="1" x14ac:dyDescent="0.25">
      <c r="A591" s="19"/>
      <c r="B591" s="19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  <c r="AA591" s="19"/>
      <c r="AB591" s="19"/>
      <c r="AC591" s="19"/>
      <c r="AD591" s="19"/>
      <c r="AE591" s="19"/>
    </row>
    <row r="592" spans="1:31" ht="14.25" customHeight="1" x14ac:dyDescent="0.25">
      <c r="A592" s="19"/>
      <c r="B592" s="19"/>
      <c r="C592" s="19"/>
      <c r="D592" s="19"/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  <c r="AA592" s="19"/>
      <c r="AB592" s="19"/>
      <c r="AC592" s="19"/>
      <c r="AD592" s="19"/>
      <c r="AE592" s="19"/>
    </row>
    <row r="593" spans="1:31" ht="14.25" customHeight="1" x14ac:dyDescent="0.25">
      <c r="A593" s="19"/>
      <c r="B593" s="19"/>
      <c r="C593" s="19"/>
      <c r="D593" s="19"/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  <c r="AA593" s="19"/>
      <c r="AB593" s="19"/>
      <c r="AC593" s="19"/>
      <c r="AD593" s="19"/>
      <c r="AE593" s="19"/>
    </row>
    <row r="594" spans="1:31" ht="14.25" customHeight="1" x14ac:dyDescent="0.25">
      <c r="A594" s="19"/>
      <c r="B594" s="19"/>
      <c r="C594" s="19"/>
      <c r="D594" s="19"/>
      <c r="E594" s="19"/>
      <c r="F594" s="19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  <c r="AA594" s="19"/>
      <c r="AB594" s="19"/>
      <c r="AC594" s="19"/>
      <c r="AD594" s="19"/>
      <c r="AE594" s="19"/>
    </row>
    <row r="595" spans="1:31" ht="14.25" customHeight="1" x14ac:dyDescent="0.25">
      <c r="A595" s="19"/>
      <c r="B595" s="19"/>
      <c r="C595" s="19"/>
      <c r="D595" s="19"/>
      <c r="E595" s="19"/>
      <c r="F595" s="19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  <c r="AA595" s="19"/>
      <c r="AB595" s="19"/>
      <c r="AC595" s="19"/>
      <c r="AD595" s="19"/>
      <c r="AE595" s="19"/>
    </row>
    <row r="596" spans="1:31" ht="14.25" customHeight="1" x14ac:dyDescent="0.25">
      <c r="A596" s="19"/>
      <c r="B596" s="19"/>
      <c r="C596" s="19"/>
      <c r="D596" s="19"/>
      <c r="E596" s="19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  <c r="AA596" s="19"/>
      <c r="AB596" s="19"/>
      <c r="AC596" s="19"/>
      <c r="AD596" s="19"/>
      <c r="AE596" s="19"/>
    </row>
    <row r="597" spans="1:31" ht="14.25" customHeight="1" x14ac:dyDescent="0.25">
      <c r="A597" s="19"/>
      <c r="B597" s="19"/>
      <c r="C597" s="19"/>
      <c r="D597" s="19"/>
      <c r="E597" s="19"/>
      <c r="F597" s="19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  <c r="AA597" s="19"/>
      <c r="AB597" s="19"/>
      <c r="AC597" s="19"/>
      <c r="AD597" s="19"/>
      <c r="AE597" s="19"/>
    </row>
    <row r="598" spans="1:31" ht="14.25" customHeight="1" x14ac:dyDescent="0.25">
      <c r="A598" s="19"/>
      <c r="B598" s="19"/>
      <c r="C598" s="19"/>
      <c r="D598" s="19"/>
      <c r="E598" s="19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  <c r="AA598" s="19"/>
      <c r="AB598" s="19"/>
      <c r="AC598" s="19"/>
      <c r="AD598" s="19"/>
      <c r="AE598" s="19"/>
    </row>
    <row r="599" spans="1:31" ht="14.25" customHeight="1" x14ac:dyDescent="0.25">
      <c r="A599" s="19"/>
      <c r="B599" s="19"/>
      <c r="C599" s="19"/>
      <c r="D599" s="19"/>
      <c r="E599" s="19"/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  <c r="AA599" s="19"/>
      <c r="AB599" s="19"/>
      <c r="AC599" s="19"/>
      <c r="AD599" s="19"/>
      <c r="AE599" s="19"/>
    </row>
    <row r="600" spans="1:31" ht="14.25" customHeight="1" x14ac:dyDescent="0.25">
      <c r="A600" s="19"/>
      <c r="B600" s="19"/>
      <c r="C600" s="19"/>
      <c r="D600" s="19"/>
      <c r="E600" s="19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  <c r="AA600" s="19"/>
      <c r="AB600" s="19"/>
      <c r="AC600" s="19"/>
      <c r="AD600" s="19"/>
      <c r="AE600" s="19"/>
    </row>
    <row r="601" spans="1:31" ht="14.25" customHeight="1" x14ac:dyDescent="0.25">
      <c r="A601" s="19"/>
      <c r="B601" s="19"/>
      <c r="C601" s="19"/>
      <c r="D601" s="19"/>
      <c r="E601" s="19"/>
      <c r="F601" s="19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  <c r="AA601" s="19"/>
      <c r="AB601" s="19"/>
      <c r="AC601" s="19"/>
      <c r="AD601" s="19"/>
      <c r="AE601" s="19"/>
    </row>
    <row r="602" spans="1:31" ht="14.25" customHeight="1" x14ac:dyDescent="0.25">
      <c r="A602" s="19"/>
      <c r="B602" s="19"/>
      <c r="C602" s="19"/>
      <c r="D602" s="19"/>
      <c r="E602" s="19"/>
      <c r="F602" s="19"/>
      <c r="G602" s="19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  <c r="AA602" s="19"/>
      <c r="AB602" s="19"/>
      <c r="AC602" s="19"/>
      <c r="AD602" s="19"/>
      <c r="AE602" s="19"/>
    </row>
    <row r="603" spans="1:31" ht="14.25" customHeight="1" x14ac:dyDescent="0.25">
      <c r="A603" s="19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</row>
    <row r="604" spans="1:31" ht="14.25" customHeight="1" x14ac:dyDescent="0.25">
      <c r="A604" s="19"/>
      <c r="B604" s="19"/>
      <c r="C604" s="19"/>
      <c r="D604" s="19"/>
      <c r="E604" s="19"/>
      <c r="F604" s="19"/>
      <c r="G604" s="19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  <c r="AA604" s="19"/>
      <c r="AB604" s="19"/>
      <c r="AC604" s="19"/>
      <c r="AD604" s="19"/>
      <c r="AE604" s="19"/>
    </row>
    <row r="605" spans="1:31" ht="14.25" customHeight="1" x14ac:dyDescent="0.25">
      <c r="A605" s="19"/>
      <c r="B605" s="19"/>
      <c r="C605" s="19"/>
      <c r="D605" s="19"/>
      <c r="E605" s="19"/>
      <c r="F605" s="19"/>
      <c r="G605" s="19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  <c r="AA605" s="19"/>
      <c r="AB605" s="19"/>
      <c r="AC605" s="19"/>
      <c r="AD605" s="19"/>
      <c r="AE605" s="19"/>
    </row>
    <row r="606" spans="1:31" ht="14.25" customHeight="1" x14ac:dyDescent="0.25">
      <c r="A606" s="19"/>
      <c r="B606" s="19"/>
      <c r="C606" s="19"/>
      <c r="D606" s="19"/>
      <c r="E606" s="19"/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  <c r="AA606" s="19"/>
      <c r="AB606" s="19"/>
      <c r="AC606" s="19"/>
      <c r="AD606" s="19"/>
      <c r="AE606" s="19"/>
    </row>
    <row r="607" spans="1:31" ht="14.25" customHeight="1" x14ac:dyDescent="0.25">
      <c r="A607" s="19"/>
      <c r="B607" s="19"/>
      <c r="C607" s="19"/>
      <c r="D607" s="19"/>
      <c r="E607" s="19"/>
      <c r="F607" s="19"/>
      <c r="G607" s="19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  <c r="AA607" s="19"/>
      <c r="AB607" s="19"/>
      <c r="AC607" s="19"/>
      <c r="AD607" s="19"/>
      <c r="AE607" s="19"/>
    </row>
    <row r="608" spans="1:31" ht="14.25" customHeight="1" x14ac:dyDescent="0.25">
      <c r="A608" s="19"/>
      <c r="B608" s="19"/>
      <c r="C608" s="19"/>
      <c r="D608" s="19"/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  <c r="AA608" s="19"/>
      <c r="AB608" s="19"/>
      <c r="AC608" s="19"/>
      <c r="AD608" s="19"/>
      <c r="AE608" s="19"/>
    </row>
    <row r="609" spans="1:31" ht="14.25" customHeight="1" x14ac:dyDescent="0.25">
      <c r="A609" s="19"/>
      <c r="B609" s="19"/>
      <c r="C609" s="19"/>
      <c r="D609" s="19"/>
      <c r="E609" s="19"/>
      <c r="F609" s="19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  <c r="AA609" s="19"/>
      <c r="AB609" s="19"/>
      <c r="AC609" s="19"/>
      <c r="AD609" s="19"/>
      <c r="AE609" s="19"/>
    </row>
    <row r="610" spans="1:31" ht="14.25" customHeight="1" x14ac:dyDescent="0.25">
      <c r="A610" s="19"/>
      <c r="B610" s="19"/>
      <c r="C610" s="19"/>
      <c r="D610" s="19"/>
      <c r="E610" s="19"/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  <c r="AA610" s="19"/>
      <c r="AB610" s="19"/>
      <c r="AC610" s="19"/>
      <c r="AD610" s="19"/>
      <c r="AE610" s="19"/>
    </row>
    <row r="611" spans="1:31" ht="14.25" customHeight="1" x14ac:dyDescent="0.25">
      <c r="A611" s="19"/>
      <c r="B611" s="19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  <c r="AA611" s="19"/>
      <c r="AB611" s="19"/>
      <c r="AC611" s="19"/>
      <c r="AD611" s="19"/>
      <c r="AE611" s="19"/>
    </row>
    <row r="612" spans="1:31" ht="14.25" customHeight="1" x14ac:dyDescent="0.25">
      <c r="A612" s="19"/>
      <c r="B612" s="19"/>
      <c r="C612" s="19"/>
      <c r="D612" s="19"/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  <c r="AA612" s="19"/>
      <c r="AB612" s="19"/>
      <c r="AC612" s="19"/>
      <c r="AD612" s="19"/>
      <c r="AE612" s="19"/>
    </row>
    <row r="613" spans="1:31" ht="14.25" customHeight="1" x14ac:dyDescent="0.25">
      <c r="A613" s="19"/>
      <c r="B613" s="19"/>
      <c r="C613" s="19"/>
      <c r="D613" s="19"/>
      <c r="E613" s="19"/>
      <c r="F613" s="19"/>
      <c r="G613" s="19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  <c r="AA613" s="19"/>
      <c r="AB613" s="19"/>
      <c r="AC613" s="19"/>
      <c r="AD613" s="19"/>
      <c r="AE613" s="19"/>
    </row>
    <row r="614" spans="1:31" ht="14.25" customHeight="1" x14ac:dyDescent="0.25">
      <c r="A614" s="19"/>
      <c r="B614" s="19"/>
      <c r="C614" s="19"/>
      <c r="D614" s="19"/>
      <c r="E614" s="19"/>
      <c r="F614" s="19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  <c r="AA614" s="19"/>
      <c r="AB614" s="19"/>
      <c r="AC614" s="19"/>
      <c r="AD614" s="19"/>
      <c r="AE614" s="19"/>
    </row>
    <row r="615" spans="1:31" ht="14.25" customHeight="1" x14ac:dyDescent="0.25">
      <c r="A615" s="19"/>
      <c r="B615" s="19"/>
      <c r="C615" s="19"/>
      <c r="D615" s="19"/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  <c r="AA615" s="19"/>
      <c r="AB615" s="19"/>
      <c r="AC615" s="19"/>
      <c r="AD615" s="19"/>
      <c r="AE615" s="19"/>
    </row>
    <row r="616" spans="1:31" ht="14.25" customHeight="1" x14ac:dyDescent="0.25">
      <c r="A616" s="19"/>
      <c r="B616" s="19"/>
      <c r="C616" s="19"/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  <c r="AA616" s="19"/>
      <c r="AB616" s="19"/>
      <c r="AC616" s="19"/>
      <c r="AD616" s="19"/>
      <c r="AE616" s="19"/>
    </row>
    <row r="617" spans="1:31" ht="14.25" customHeight="1" x14ac:dyDescent="0.25">
      <c r="A617" s="19"/>
      <c r="B617" s="19"/>
      <c r="C617" s="19"/>
      <c r="D617" s="19"/>
      <c r="E617" s="19"/>
      <c r="F617" s="19"/>
      <c r="G617" s="19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  <c r="AA617" s="19"/>
      <c r="AB617" s="19"/>
      <c r="AC617" s="19"/>
      <c r="AD617" s="19"/>
      <c r="AE617" s="19"/>
    </row>
    <row r="618" spans="1:31" ht="14.25" customHeight="1" x14ac:dyDescent="0.25">
      <c r="A618" s="19"/>
      <c r="B618" s="19"/>
      <c r="C618" s="19"/>
      <c r="D618" s="19"/>
      <c r="E618" s="19"/>
      <c r="F618" s="19"/>
      <c r="G618" s="19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  <c r="AA618" s="19"/>
      <c r="AB618" s="19"/>
      <c r="AC618" s="19"/>
      <c r="AD618" s="19"/>
      <c r="AE618" s="19"/>
    </row>
    <row r="619" spans="1:31" ht="14.25" customHeight="1" x14ac:dyDescent="0.25">
      <c r="A619" s="19"/>
      <c r="B619" s="19"/>
      <c r="C619" s="19"/>
      <c r="D619" s="19"/>
      <c r="E619" s="19"/>
      <c r="F619" s="19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  <c r="AA619" s="19"/>
      <c r="AB619" s="19"/>
      <c r="AC619" s="19"/>
      <c r="AD619" s="19"/>
      <c r="AE619" s="19"/>
    </row>
    <row r="620" spans="1:31" ht="14.25" customHeight="1" x14ac:dyDescent="0.25">
      <c r="A620" s="19"/>
      <c r="B620" s="19"/>
      <c r="C620" s="19"/>
      <c r="D620" s="19"/>
      <c r="E620" s="19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  <c r="AA620" s="19"/>
      <c r="AB620" s="19"/>
      <c r="AC620" s="19"/>
      <c r="AD620" s="19"/>
      <c r="AE620" s="19"/>
    </row>
    <row r="621" spans="1:31" ht="14.25" customHeight="1" x14ac:dyDescent="0.25">
      <c r="A621" s="19"/>
      <c r="B621" s="19"/>
      <c r="C621" s="19"/>
      <c r="D621" s="19"/>
      <c r="E621" s="19"/>
      <c r="F621" s="19"/>
      <c r="G621" s="19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  <c r="AA621" s="19"/>
      <c r="AB621" s="19"/>
      <c r="AC621" s="19"/>
      <c r="AD621" s="19"/>
      <c r="AE621" s="19"/>
    </row>
    <row r="622" spans="1:31" ht="14.25" customHeight="1" x14ac:dyDescent="0.25">
      <c r="A622" s="19"/>
      <c r="B622" s="19"/>
      <c r="C622" s="19"/>
      <c r="D622" s="19"/>
      <c r="E622" s="19"/>
      <c r="F622" s="19"/>
      <c r="G622" s="19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  <c r="AA622" s="19"/>
      <c r="AB622" s="19"/>
      <c r="AC622" s="19"/>
      <c r="AD622" s="19"/>
      <c r="AE622" s="19"/>
    </row>
    <row r="623" spans="1:31" ht="14.25" customHeight="1" x14ac:dyDescent="0.25">
      <c r="A623" s="19"/>
      <c r="B623" s="19"/>
      <c r="C623" s="19"/>
      <c r="D623" s="19"/>
      <c r="E623" s="19"/>
      <c r="F623" s="19"/>
      <c r="G623" s="19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  <c r="AA623" s="19"/>
      <c r="AB623" s="19"/>
      <c r="AC623" s="19"/>
      <c r="AD623" s="19"/>
      <c r="AE623" s="19"/>
    </row>
    <row r="624" spans="1:31" ht="14.25" customHeight="1" x14ac:dyDescent="0.25">
      <c r="A624" s="19"/>
      <c r="B624" s="19"/>
      <c r="C624" s="19"/>
      <c r="D624" s="19"/>
      <c r="E624" s="19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  <c r="AA624" s="19"/>
      <c r="AB624" s="19"/>
      <c r="AC624" s="19"/>
      <c r="AD624" s="19"/>
      <c r="AE624" s="19"/>
    </row>
    <row r="625" spans="1:31" ht="14.25" customHeight="1" x14ac:dyDescent="0.25">
      <c r="A625" s="19"/>
      <c r="B625" s="19"/>
      <c r="C625" s="19"/>
      <c r="D625" s="19"/>
      <c r="E625" s="19"/>
      <c r="F625" s="19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  <c r="AA625" s="19"/>
      <c r="AB625" s="19"/>
      <c r="AC625" s="19"/>
      <c r="AD625" s="19"/>
      <c r="AE625" s="19"/>
    </row>
    <row r="626" spans="1:31" ht="14.25" customHeight="1" x14ac:dyDescent="0.25">
      <c r="A626" s="19"/>
      <c r="B626" s="19"/>
      <c r="C626" s="19"/>
      <c r="D626" s="19"/>
      <c r="E626" s="19"/>
      <c r="F626" s="19"/>
      <c r="G626" s="19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  <c r="AA626" s="19"/>
      <c r="AB626" s="19"/>
      <c r="AC626" s="19"/>
      <c r="AD626" s="19"/>
      <c r="AE626" s="19"/>
    </row>
    <row r="627" spans="1:31" ht="14.25" customHeight="1" x14ac:dyDescent="0.25">
      <c r="A627" s="19"/>
      <c r="B627" s="19"/>
      <c r="C627" s="19"/>
      <c r="D627" s="19"/>
      <c r="E627" s="19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  <c r="AA627" s="19"/>
      <c r="AB627" s="19"/>
      <c r="AC627" s="19"/>
      <c r="AD627" s="19"/>
      <c r="AE627" s="19"/>
    </row>
    <row r="628" spans="1:31" ht="14.25" customHeight="1" x14ac:dyDescent="0.25">
      <c r="A628" s="19"/>
      <c r="B628" s="19"/>
      <c r="C628" s="19"/>
      <c r="D628" s="19"/>
      <c r="E628" s="19"/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  <c r="AA628" s="19"/>
      <c r="AB628" s="19"/>
      <c r="AC628" s="19"/>
      <c r="AD628" s="19"/>
      <c r="AE628" s="19"/>
    </row>
    <row r="629" spans="1:31" ht="14.25" customHeight="1" x14ac:dyDescent="0.25">
      <c r="A629" s="19"/>
      <c r="B629" s="19"/>
      <c r="C629" s="19"/>
      <c r="D629" s="19"/>
      <c r="E629" s="19"/>
      <c r="F629" s="19"/>
      <c r="G629" s="19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  <c r="AA629" s="19"/>
      <c r="AB629" s="19"/>
      <c r="AC629" s="19"/>
      <c r="AD629" s="19"/>
      <c r="AE629" s="19"/>
    </row>
    <row r="630" spans="1:31" ht="14.25" customHeight="1" x14ac:dyDescent="0.25">
      <c r="A630" s="19"/>
      <c r="B630" s="19"/>
      <c r="C630" s="19"/>
      <c r="D630" s="19"/>
      <c r="E630" s="19"/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  <c r="AA630" s="19"/>
      <c r="AB630" s="19"/>
      <c r="AC630" s="19"/>
      <c r="AD630" s="19"/>
      <c r="AE630" s="19"/>
    </row>
    <row r="631" spans="1:31" ht="14.25" customHeight="1" x14ac:dyDescent="0.25">
      <c r="A631" s="19"/>
      <c r="B631" s="19"/>
      <c r="C631" s="19"/>
      <c r="D631" s="19"/>
      <c r="E631" s="19"/>
      <c r="F631" s="19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  <c r="AA631" s="19"/>
      <c r="AB631" s="19"/>
      <c r="AC631" s="19"/>
      <c r="AD631" s="19"/>
      <c r="AE631" s="19"/>
    </row>
    <row r="632" spans="1:31" ht="14.25" customHeight="1" x14ac:dyDescent="0.25">
      <c r="A632" s="19"/>
      <c r="B632" s="19"/>
      <c r="C632" s="19"/>
      <c r="D632" s="19"/>
      <c r="E632" s="19"/>
      <c r="F632" s="19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  <c r="AA632" s="19"/>
      <c r="AB632" s="19"/>
      <c r="AC632" s="19"/>
      <c r="AD632" s="19"/>
      <c r="AE632" s="19"/>
    </row>
    <row r="633" spans="1:31" ht="14.25" customHeight="1" x14ac:dyDescent="0.25">
      <c r="A633" s="19"/>
      <c r="B633" s="19"/>
      <c r="C633" s="19"/>
      <c r="D633" s="19"/>
      <c r="E633" s="19"/>
      <c r="F633" s="19"/>
      <c r="G633" s="19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  <c r="AA633" s="19"/>
      <c r="AB633" s="19"/>
      <c r="AC633" s="19"/>
      <c r="AD633" s="19"/>
      <c r="AE633" s="19"/>
    </row>
    <row r="634" spans="1:31" ht="14.25" customHeight="1" x14ac:dyDescent="0.25">
      <c r="A634" s="19"/>
      <c r="B634" s="19"/>
      <c r="C634" s="19"/>
      <c r="D634" s="19"/>
      <c r="E634" s="19"/>
      <c r="F634" s="19"/>
      <c r="G634" s="19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  <c r="AA634" s="19"/>
      <c r="AB634" s="19"/>
      <c r="AC634" s="19"/>
      <c r="AD634" s="19"/>
      <c r="AE634" s="19"/>
    </row>
    <row r="635" spans="1:31" ht="14.25" customHeight="1" x14ac:dyDescent="0.25">
      <c r="A635" s="19"/>
      <c r="B635" s="19"/>
      <c r="C635" s="19"/>
      <c r="D635" s="19"/>
      <c r="E635" s="19"/>
      <c r="F635" s="19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  <c r="AA635" s="19"/>
      <c r="AB635" s="19"/>
      <c r="AC635" s="19"/>
      <c r="AD635" s="19"/>
      <c r="AE635" s="19"/>
    </row>
    <row r="636" spans="1:31" ht="14.25" customHeight="1" x14ac:dyDescent="0.25">
      <c r="A636" s="19"/>
      <c r="B636" s="19"/>
      <c r="C636" s="19"/>
      <c r="D636" s="19"/>
      <c r="E636" s="19"/>
      <c r="F636" s="19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  <c r="AA636" s="19"/>
      <c r="AB636" s="19"/>
      <c r="AC636" s="19"/>
      <c r="AD636" s="19"/>
      <c r="AE636" s="19"/>
    </row>
    <row r="637" spans="1:31" ht="14.25" customHeight="1" x14ac:dyDescent="0.25">
      <c r="A637" s="19"/>
      <c r="B637" s="19"/>
      <c r="C637" s="19"/>
      <c r="D637" s="19"/>
      <c r="E637" s="19"/>
      <c r="F637" s="19"/>
      <c r="G637" s="19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  <c r="AA637" s="19"/>
      <c r="AB637" s="19"/>
      <c r="AC637" s="19"/>
      <c r="AD637" s="19"/>
      <c r="AE637" s="19"/>
    </row>
    <row r="638" spans="1:31" ht="14.25" customHeight="1" x14ac:dyDescent="0.25">
      <c r="A638" s="19"/>
      <c r="B638" s="19"/>
      <c r="C638" s="19"/>
      <c r="D638" s="19"/>
      <c r="E638" s="19"/>
      <c r="F638" s="19"/>
      <c r="G638" s="19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  <c r="AA638" s="19"/>
      <c r="AB638" s="19"/>
      <c r="AC638" s="19"/>
      <c r="AD638" s="19"/>
      <c r="AE638" s="19"/>
    </row>
    <row r="639" spans="1:31" ht="14.25" customHeight="1" x14ac:dyDescent="0.25">
      <c r="A639" s="19"/>
      <c r="B639" s="19"/>
      <c r="C639" s="19"/>
      <c r="D639" s="19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  <c r="AA639" s="19"/>
      <c r="AB639" s="19"/>
      <c r="AC639" s="19"/>
      <c r="AD639" s="19"/>
      <c r="AE639" s="19"/>
    </row>
    <row r="640" spans="1:31" ht="14.25" customHeight="1" x14ac:dyDescent="0.25">
      <c r="A640" s="19"/>
      <c r="B640" s="19"/>
      <c r="C640" s="19"/>
      <c r="D640" s="19"/>
      <c r="E640" s="19"/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  <c r="AA640" s="19"/>
      <c r="AB640" s="19"/>
      <c r="AC640" s="19"/>
      <c r="AD640" s="19"/>
      <c r="AE640" s="19"/>
    </row>
    <row r="641" spans="1:31" ht="14.25" customHeight="1" x14ac:dyDescent="0.25">
      <c r="A641" s="19"/>
      <c r="B641" s="19"/>
      <c r="C641" s="19"/>
      <c r="D641" s="19"/>
      <c r="E641" s="19"/>
      <c r="F641" s="19"/>
      <c r="G641" s="19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  <c r="AA641" s="19"/>
      <c r="AB641" s="19"/>
      <c r="AC641" s="19"/>
      <c r="AD641" s="19"/>
      <c r="AE641" s="19"/>
    </row>
    <row r="642" spans="1:31" ht="14.25" customHeight="1" x14ac:dyDescent="0.25">
      <c r="A642" s="19"/>
      <c r="B642" s="19"/>
      <c r="C642" s="19"/>
      <c r="D642" s="19"/>
      <c r="E642" s="19"/>
      <c r="F642" s="19"/>
      <c r="G642" s="19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  <c r="AA642" s="19"/>
      <c r="AB642" s="19"/>
      <c r="AC642" s="19"/>
      <c r="AD642" s="19"/>
      <c r="AE642" s="19"/>
    </row>
    <row r="643" spans="1:31" ht="14.25" customHeight="1" x14ac:dyDescent="0.25">
      <c r="A643" s="19"/>
      <c r="B643" s="19"/>
      <c r="C643" s="19"/>
      <c r="D643" s="19"/>
      <c r="E643" s="19"/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  <c r="AA643" s="19"/>
      <c r="AB643" s="19"/>
      <c r="AC643" s="19"/>
      <c r="AD643" s="19"/>
      <c r="AE643" s="19"/>
    </row>
    <row r="644" spans="1:31" ht="14.25" customHeight="1" x14ac:dyDescent="0.25">
      <c r="A644" s="19"/>
      <c r="B644" s="19"/>
      <c r="C644" s="19"/>
      <c r="D644" s="19"/>
      <c r="E644" s="19"/>
      <c r="F644" s="19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  <c r="AA644" s="19"/>
      <c r="AB644" s="19"/>
      <c r="AC644" s="19"/>
      <c r="AD644" s="19"/>
      <c r="AE644" s="19"/>
    </row>
    <row r="645" spans="1:31" ht="14.25" customHeight="1" x14ac:dyDescent="0.25">
      <c r="A645" s="19"/>
      <c r="B645" s="19"/>
      <c r="C645" s="19"/>
      <c r="D645" s="19"/>
      <c r="E645" s="19"/>
      <c r="F645" s="19"/>
      <c r="G645" s="19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  <c r="AA645" s="19"/>
      <c r="AB645" s="19"/>
      <c r="AC645" s="19"/>
      <c r="AD645" s="19"/>
      <c r="AE645" s="19"/>
    </row>
    <row r="646" spans="1:31" ht="14.25" customHeight="1" x14ac:dyDescent="0.25">
      <c r="A646" s="19"/>
      <c r="B646" s="19"/>
      <c r="C646" s="19"/>
      <c r="D646" s="19"/>
      <c r="E646" s="19"/>
      <c r="F646" s="19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  <c r="AA646" s="19"/>
      <c r="AB646" s="19"/>
      <c r="AC646" s="19"/>
      <c r="AD646" s="19"/>
      <c r="AE646" s="19"/>
    </row>
    <row r="647" spans="1:31" ht="14.25" customHeight="1" x14ac:dyDescent="0.25">
      <c r="A647" s="19"/>
      <c r="B647" s="19"/>
      <c r="C647" s="19"/>
      <c r="D647" s="19"/>
      <c r="E647" s="19"/>
      <c r="F647" s="19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  <c r="AA647" s="19"/>
      <c r="AB647" s="19"/>
      <c r="AC647" s="19"/>
      <c r="AD647" s="19"/>
      <c r="AE647" s="19"/>
    </row>
    <row r="648" spans="1:31" ht="14.25" customHeight="1" x14ac:dyDescent="0.25">
      <c r="A648" s="19"/>
      <c r="B648" s="19"/>
      <c r="C648" s="19"/>
      <c r="D648" s="19"/>
      <c r="E648" s="19"/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  <c r="AA648" s="19"/>
      <c r="AB648" s="19"/>
      <c r="AC648" s="19"/>
      <c r="AD648" s="19"/>
      <c r="AE648" s="19"/>
    </row>
    <row r="649" spans="1:31" ht="14.25" customHeight="1" x14ac:dyDescent="0.25">
      <c r="A649" s="19"/>
      <c r="B649" s="19"/>
      <c r="C649" s="19"/>
      <c r="D649" s="19"/>
      <c r="E649" s="19"/>
      <c r="F649" s="19"/>
      <c r="G649" s="19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  <c r="AA649" s="19"/>
      <c r="AB649" s="19"/>
      <c r="AC649" s="19"/>
      <c r="AD649" s="19"/>
      <c r="AE649" s="19"/>
    </row>
    <row r="650" spans="1:31" ht="14.25" customHeight="1" x14ac:dyDescent="0.25">
      <c r="A650" s="19"/>
      <c r="B650" s="19"/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  <c r="AA650" s="19"/>
      <c r="AB650" s="19"/>
      <c r="AC650" s="19"/>
      <c r="AD650" s="19"/>
      <c r="AE650" s="19"/>
    </row>
    <row r="651" spans="1:31" ht="14.25" customHeight="1" x14ac:dyDescent="0.25">
      <c r="A651" s="19"/>
      <c r="B651" s="19"/>
      <c r="C651" s="19"/>
      <c r="D651" s="19"/>
      <c r="E651" s="19"/>
      <c r="F651" s="19"/>
      <c r="G651" s="19"/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  <c r="AA651" s="19"/>
      <c r="AB651" s="19"/>
      <c r="AC651" s="19"/>
      <c r="AD651" s="19"/>
      <c r="AE651" s="19"/>
    </row>
    <row r="652" spans="1:31" ht="14.25" customHeight="1" x14ac:dyDescent="0.25">
      <c r="A652" s="19"/>
      <c r="B652" s="19"/>
      <c r="C652" s="19"/>
      <c r="D652" s="19"/>
      <c r="E652" s="19"/>
      <c r="F652" s="19"/>
      <c r="G652" s="19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  <c r="AA652" s="19"/>
      <c r="AB652" s="19"/>
      <c r="AC652" s="19"/>
      <c r="AD652" s="19"/>
      <c r="AE652" s="19"/>
    </row>
    <row r="653" spans="1:31" ht="14.25" customHeight="1" x14ac:dyDescent="0.25">
      <c r="A653" s="19"/>
      <c r="B653" s="19"/>
      <c r="C653" s="19"/>
      <c r="D653" s="19"/>
      <c r="E653" s="19"/>
      <c r="F653" s="19"/>
      <c r="G653" s="19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  <c r="AA653" s="19"/>
      <c r="AB653" s="19"/>
      <c r="AC653" s="19"/>
      <c r="AD653" s="19"/>
      <c r="AE653" s="19"/>
    </row>
    <row r="654" spans="1:31" ht="14.25" customHeight="1" x14ac:dyDescent="0.25">
      <c r="A654" s="19"/>
      <c r="B654" s="19"/>
      <c r="C654" s="19"/>
      <c r="D654" s="19"/>
      <c r="E654" s="19"/>
      <c r="F654" s="19"/>
      <c r="G654" s="19"/>
      <c r="H654" s="19"/>
      <c r="I654" s="19"/>
      <c r="J654" s="19"/>
      <c r="K654" s="19"/>
      <c r="L654" s="19"/>
      <c r="M654" s="19"/>
      <c r="N654" s="19"/>
      <c r="O654" s="19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  <c r="AA654" s="19"/>
      <c r="AB654" s="19"/>
      <c r="AC654" s="19"/>
      <c r="AD654" s="19"/>
      <c r="AE654" s="19"/>
    </row>
    <row r="655" spans="1:31" ht="14.25" customHeight="1" x14ac:dyDescent="0.25">
      <c r="A655" s="19"/>
      <c r="B655" s="19"/>
      <c r="C655" s="19"/>
      <c r="D655" s="19"/>
      <c r="E655" s="19"/>
      <c r="F655" s="19"/>
      <c r="G655" s="19"/>
      <c r="H655" s="19"/>
      <c r="I655" s="19"/>
      <c r="J655" s="19"/>
      <c r="K655" s="19"/>
      <c r="L655" s="19"/>
      <c r="M655" s="19"/>
      <c r="N655" s="19"/>
      <c r="O655" s="19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  <c r="AA655" s="19"/>
      <c r="AB655" s="19"/>
      <c r="AC655" s="19"/>
      <c r="AD655" s="19"/>
      <c r="AE655" s="19"/>
    </row>
    <row r="656" spans="1:31" ht="14.25" customHeight="1" x14ac:dyDescent="0.25">
      <c r="A656" s="19"/>
      <c r="B656" s="19"/>
      <c r="C656" s="19"/>
      <c r="D656" s="19"/>
      <c r="E656" s="19"/>
      <c r="F656" s="19"/>
      <c r="G656" s="19"/>
      <c r="H656" s="19"/>
      <c r="I656" s="19"/>
      <c r="J656" s="19"/>
      <c r="K656" s="19"/>
      <c r="L656" s="19"/>
      <c r="M656" s="19"/>
      <c r="N656" s="19"/>
      <c r="O656" s="19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  <c r="AA656" s="19"/>
      <c r="AB656" s="19"/>
      <c r="AC656" s="19"/>
      <c r="AD656" s="19"/>
      <c r="AE656" s="19"/>
    </row>
    <row r="657" spans="1:31" ht="14.25" customHeight="1" x14ac:dyDescent="0.25">
      <c r="A657" s="19"/>
      <c r="B657" s="19"/>
      <c r="C657" s="19"/>
      <c r="D657" s="19"/>
      <c r="E657" s="19"/>
      <c r="F657" s="19"/>
      <c r="G657" s="19"/>
      <c r="H657" s="19"/>
      <c r="I657" s="19"/>
      <c r="J657" s="19"/>
      <c r="K657" s="19"/>
      <c r="L657" s="19"/>
      <c r="M657" s="19"/>
      <c r="N657" s="19"/>
      <c r="O657" s="19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  <c r="AA657" s="19"/>
      <c r="AB657" s="19"/>
      <c r="AC657" s="19"/>
      <c r="AD657" s="19"/>
      <c r="AE657" s="19"/>
    </row>
    <row r="658" spans="1:31" ht="14.25" customHeight="1" x14ac:dyDescent="0.25">
      <c r="A658" s="19"/>
      <c r="B658" s="19"/>
      <c r="C658" s="19"/>
      <c r="D658" s="19"/>
      <c r="E658" s="19"/>
      <c r="F658" s="19"/>
      <c r="G658" s="19"/>
      <c r="H658" s="19"/>
      <c r="I658" s="19"/>
      <c r="J658" s="19"/>
      <c r="K658" s="19"/>
      <c r="L658" s="19"/>
      <c r="M658" s="19"/>
      <c r="N658" s="19"/>
      <c r="O658" s="19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  <c r="AA658" s="19"/>
      <c r="AB658" s="19"/>
      <c r="AC658" s="19"/>
      <c r="AD658" s="19"/>
      <c r="AE658" s="19"/>
    </row>
    <row r="659" spans="1:31" ht="14.25" customHeight="1" x14ac:dyDescent="0.25">
      <c r="A659" s="19"/>
      <c r="B659" s="19"/>
      <c r="C659" s="19"/>
      <c r="D659" s="19"/>
      <c r="E659" s="19"/>
      <c r="F659" s="19"/>
      <c r="G659" s="19"/>
      <c r="H659" s="19"/>
      <c r="I659" s="19"/>
      <c r="J659" s="19"/>
      <c r="K659" s="19"/>
      <c r="L659" s="19"/>
      <c r="M659" s="19"/>
      <c r="N659" s="19"/>
      <c r="O659" s="19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  <c r="AA659" s="19"/>
      <c r="AB659" s="19"/>
      <c r="AC659" s="19"/>
      <c r="AD659" s="19"/>
      <c r="AE659" s="19"/>
    </row>
    <row r="660" spans="1:31" ht="14.25" customHeight="1" x14ac:dyDescent="0.25">
      <c r="A660" s="19"/>
      <c r="B660" s="19"/>
      <c r="C660" s="19"/>
      <c r="D660" s="19"/>
      <c r="E660" s="19"/>
      <c r="F660" s="19"/>
      <c r="G660" s="19"/>
      <c r="H660" s="19"/>
      <c r="I660" s="19"/>
      <c r="J660" s="19"/>
      <c r="K660" s="19"/>
      <c r="L660" s="19"/>
      <c r="M660" s="19"/>
      <c r="N660" s="19"/>
      <c r="O660" s="19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  <c r="AA660" s="19"/>
      <c r="AB660" s="19"/>
      <c r="AC660" s="19"/>
      <c r="AD660" s="19"/>
      <c r="AE660" s="19"/>
    </row>
    <row r="661" spans="1:31" ht="14.25" customHeight="1" x14ac:dyDescent="0.25">
      <c r="A661" s="19"/>
      <c r="B661" s="19"/>
      <c r="C661" s="19"/>
      <c r="D661" s="19"/>
      <c r="E661" s="19"/>
      <c r="F661" s="19"/>
      <c r="G661" s="19"/>
      <c r="H661" s="19"/>
      <c r="I661" s="19"/>
      <c r="J661" s="19"/>
      <c r="K661" s="19"/>
      <c r="L661" s="19"/>
      <c r="M661" s="19"/>
      <c r="N661" s="19"/>
      <c r="O661" s="19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  <c r="AA661" s="19"/>
      <c r="AB661" s="19"/>
      <c r="AC661" s="19"/>
      <c r="AD661" s="19"/>
      <c r="AE661" s="19"/>
    </row>
    <row r="662" spans="1:31" ht="14.25" customHeight="1" x14ac:dyDescent="0.25">
      <c r="A662" s="19"/>
      <c r="B662" s="19"/>
      <c r="C662" s="19"/>
      <c r="D662" s="19"/>
      <c r="E662" s="19"/>
      <c r="F662" s="19"/>
      <c r="G662" s="19"/>
      <c r="H662" s="19"/>
      <c r="I662" s="19"/>
      <c r="J662" s="19"/>
      <c r="K662" s="19"/>
      <c r="L662" s="19"/>
      <c r="M662" s="19"/>
      <c r="N662" s="19"/>
      <c r="O662" s="19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  <c r="AA662" s="19"/>
      <c r="AB662" s="19"/>
      <c r="AC662" s="19"/>
      <c r="AD662" s="19"/>
      <c r="AE662" s="19"/>
    </row>
    <row r="663" spans="1:31" ht="14.25" customHeight="1" x14ac:dyDescent="0.25">
      <c r="A663" s="19"/>
      <c r="B663" s="19"/>
      <c r="C663" s="19"/>
      <c r="D663" s="19"/>
      <c r="E663" s="19"/>
      <c r="F663" s="19"/>
      <c r="G663" s="19"/>
      <c r="H663" s="19"/>
      <c r="I663" s="19"/>
      <c r="J663" s="19"/>
      <c r="K663" s="19"/>
      <c r="L663" s="19"/>
      <c r="M663" s="19"/>
      <c r="N663" s="19"/>
      <c r="O663" s="19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  <c r="AA663" s="19"/>
      <c r="AB663" s="19"/>
      <c r="AC663" s="19"/>
      <c r="AD663" s="19"/>
      <c r="AE663" s="19"/>
    </row>
    <row r="664" spans="1:31" ht="14.25" customHeight="1" x14ac:dyDescent="0.25">
      <c r="A664" s="19"/>
      <c r="B664" s="19"/>
      <c r="C664" s="19"/>
      <c r="D664" s="19"/>
      <c r="E664" s="19"/>
      <c r="F664" s="19"/>
      <c r="G664" s="19"/>
      <c r="H664" s="19"/>
      <c r="I664" s="19"/>
      <c r="J664" s="19"/>
      <c r="K664" s="19"/>
      <c r="L664" s="19"/>
      <c r="M664" s="19"/>
      <c r="N664" s="19"/>
      <c r="O664" s="19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  <c r="AA664" s="19"/>
      <c r="AB664" s="19"/>
      <c r="AC664" s="19"/>
      <c r="AD664" s="19"/>
      <c r="AE664" s="19"/>
    </row>
    <row r="665" spans="1:31" ht="14.25" customHeight="1" x14ac:dyDescent="0.25">
      <c r="A665" s="19"/>
      <c r="B665" s="19"/>
      <c r="C665" s="19"/>
      <c r="D665" s="19"/>
      <c r="E665" s="19"/>
      <c r="F665" s="19"/>
      <c r="G665" s="19"/>
      <c r="H665" s="19"/>
      <c r="I665" s="19"/>
      <c r="J665" s="19"/>
      <c r="K665" s="19"/>
      <c r="L665" s="19"/>
      <c r="M665" s="19"/>
      <c r="N665" s="19"/>
      <c r="O665" s="19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  <c r="AA665" s="19"/>
      <c r="AB665" s="19"/>
      <c r="AC665" s="19"/>
      <c r="AD665" s="19"/>
      <c r="AE665" s="19"/>
    </row>
    <row r="666" spans="1:31" ht="14.25" customHeight="1" x14ac:dyDescent="0.25">
      <c r="A666" s="19"/>
      <c r="B666" s="19"/>
      <c r="C666" s="19"/>
      <c r="D666" s="19"/>
      <c r="E666" s="19"/>
      <c r="F666" s="19"/>
      <c r="G666" s="19"/>
      <c r="H666" s="19"/>
      <c r="I666" s="19"/>
      <c r="J666" s="19"/>
      <c r="K666" s="19"/>
      <c r="L666" s="19"/>
      <c r="M666" s="19"/>
      <c r="N666" s="19"/>
      <c r="O666" s="19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  <c r="AA666" s="19"/>
      <c r="AB666" s="19"/>
      <c r="AC666" s="19"/>
      <c r="AD666" s="19"/>
      <c r="AE666" s="19"/>
    </row>
    <row r="667" spans="1:31" ht="14.25" customHeight="1" x14ac:dyDescent="0.25">
      <c r="A667" s="19"/>
      <c r="B667" s="19"/>
      <c r="C667" s="19"/>
      <c r="D667" s="19"/>
      <c r="E667" s="19"/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  <c r="AA667" s="19"/>
      <c r="AB667" s="19"/>
      <c r="AC667" s="19"/>
      <c r="AD667" s="19"/>
      <c r="AE667" s="19"/>
    </row>
    <row r="668" spans="1:31" ht="14.25" customHeight="1" x14ac:dyDescent="0.25">
      <c r="A668" s="19"/>
      <c r="B668" s="19"/>
      <c r="C668" s="19"/>
      <c r="D668" s="19"/>
      <c r="E668" s="19"/>
      <c r="F668" s="19"/>
      <c r="G668" s="19"/>
      <c r="H668" s="19"/>
      <c r="I668" s="19"/>
      <c r="J668" s="19"/>
      <c r="K668" s="19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  <c r="AA668" s="19"/>
      <c r="AB668" s="19"/>
      <c r="AC668" s="19"/>
      <c r="AD668" s="19"/>
      <c r="AE668" s="19"/>
    </row>
    <row r="669" spans="1:31" ht="14.25" customHeight="1" x14ac:dyDescent="0.25">
      <c r="A669" s="19"/>
      <c r="B669" s="19"/>
      <c r="C669" s="19"/>
      <c r="D669" s="19"/>
      <c r="E669" s="19"/>
      <c r="F669" s="19"/>
      <c r="G669" s="19"/>
      <c r="H669" s="19"/>
      <c r="I669" s="19"/>
      <c r="J669" s="19"/>
      <c r="K669" s="19"/>
      <c r="L669" s="19"/>
      <c r="M669" s="19"/>
      <c r="N669" s="19"/>
      <c r="O669" s="19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  <c r="AA669" s="19"/>
      <c r="AB669" s="19"/>
      <c r="AC669" s="19"/>
      <c r="AD669" s="19"/>
      <c r="AE669" s="19"/>
    </row>
    <row r="670" spans="1:31" ht="14.25" customHeight="1" x14ac:dyDescent="0.25">
      <c r="A670" s="19"/>
      <c r="B670" s="19"/>
      <c r="C670" s="19"/>
      <c r="D670" s="19"/>
      <c r="E670" s="19"/>
      <c r="F670" s="19"/>
      <c r="G670" s="19"/>
      <c r="H670" s="19"/>
      <c r="I670" s="19"/>
      <c r="J670" s="19"/>
      <c r="K670" s="19"/>
      <c r="L670" s="19"/>
      <c r="M670" s="19"/>
      <c r="N670" s="19"/>
      <c r="O670" s="19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  <c r="AA670" s="19"/>
      <c r="AB670" s="19"/>
      <c r="AC670" s="19"/>
      <c r="AD670" s="19"/>
      <c r="AE670" s="19"/>
    </row>
    <row r="671" spans="1:31" ht="14.25" customHeight="1" x14ac:dyDescent="0.25">
      <c r="A671" s="19"/>
      <c r="B671" s="19"/>
      <c r="C671" s="19"/>
      <c r="D671" s="19"/>
      <c r="E671" s="19"/>
      <c r="F671" s="19"/>
      <c r="G671" s="19"/>
      <c r="H671" s="19"/>
      <c r="I671" s="19"/>
      <c r="J671" s="19"/>
      <c r="K671" s="19"/>
      <c r="L671" s="19"/>
      <c r="M671" s="19"/>
      <c r="N671" s="19"/>
      <c r="O671" s="19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  <c r="AA671" s="19"/>
      <c r="AB671" s="19"/>
      <c r="AC671" s="19"/>
      <c r="AD671" s="19"/>
      <c r="AE671" s="19"/>
    </row>
    <row r="672" spans="1:31" ht="14.25" customHeight="1" x14ac:dyDescent="0.25">
      <c r="A672" s="19"/>
      <c r="B672" s="19"/>
      <c r="C672" s="19"/>
      <c r="D672" s="19"/>
      <c r="E672" s="19"/>
      <c r="F672" s="19"/>
      <c r="G672" s="19"/>
      <c r="H672" s="19"/>
      <c r="I672" s="19"/>
      <c r="J672" s="19"/>
      <c r="K672" s="19"/>
      <c r="L672" s="19"/>
      <c r="M672" s="19"/>
      <c r="N672" s="19"/>
      <c r="O672" s="19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  <c r="AA672" s="19"/>
      <c r="AB672" s="19"/>
      <c r="AC672" s="19"/>
      <c r="AD672" s="19"/>
      <c r="AE672" s="19"/>
    </row>
    <row r="673" spans="1:31" ht="14.25" customHeight="1" x14ac:dyDescent="0.25">
      <c r="A673" s="19"/>
      <c r="B673" s="19"/>
      <c r="C673" s="19"/>
      <c r="D673" s="19"/>
      <c r="E673" s="19"/>
      <c r="F673" s="19"/>
      <c r="G673" s="19"/>
      <c r="H673" s="19"/>
      <c r="I673" s="19"/>
      <c r="J673" s="19"/>
      <c r="K673" s="19"/>
      <c r="L673" s="19"/>
      <c r="M673" s="19"/>
      <c r="N673" s="19"/>
      <c r="O673" s="19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  <c r="AA673" s="19"/>
      <c r="AB673" s="19"/>
      <c r="AC673" s="19"/>
      <c r="AD673" s="19"/>
      <c r="AE673" s="19"/>
    </row>
    <row r="674" spans="1:31" ht="14.25" customHeight="1" x14ac:dyDescent="0.25">
      <c r="A674" s="19"/>
      <c r="B674" s="19"/>
      <c r="C674" s="19"/>
      <c r="D674" s="19"/>
      <c r="E674" s="19"/>
      <c r="F674" s="19"/>
      <c r="G674" s="19"/>
      <c r="H674" s="19"/>
      <c r="I674" s="19"/>
      <c r="J674" s="19"/>
      <c r="K674" s="19"/>
      <c r="L674" s="19"/>
      <c r="M674" s="19"/>
      <c r="N674" s="19"/>
      <c r="O674" s="19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  <c r="AA674" s="19"/>
      <c r="AB674" s="19"/>
      <c r="AC674" s="19"/>
      <c r="AD674" s="19"/>
      <c r="AE674" s="19"/>
    </row>
    <row r="675" spans="1:31" ht="14.25" customHeight="1" x14ac:dyDescent="0.25">
      <c r="A675" s="19"/>
      <c r="B675" s="19"/>
      <c r="C675" s="19"/>
      <c r="D675" s="19"/>
      <c r="E675" s="19"/>
      <c r="F675" s="19"/>
      <c r="G675" s="19"/>
      <c r="H675" s="19"/>
      <c r="I675" s="19"/>
      <c r="J675" s="19"/>
      <c r="K675" s="19"/>
      <c r="L675" s="19"/>
      <c r="M675" s="19"/>
      <c r="N675" s="19"/>
      <c r="O675" s="19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  <c r="AA675" s="19"/>
      <c r="AB675" s="19"/>
      <c r="AC675" s="19"/>
      <c r="AD675" s="19"/>
      <c r="AE675" s="19"/>
    </row>
    <row r="676" spans="1:31" ht="14.25" customHeight="1" x14ac:dyDescent="0.25">
      <c r="A676" s="19"/>
      <c r="B676" s="19"/>
      <c r="C676" s="19"/>
      <c r="D676" s="19"/>
      <c r="E676" s="19"/>
      <c r="F676" s="19"/>
      <c r="G676" s="19"/>
      <c r="H676" s="19"/>
      <c r="I676" s="19"/>
      <c r="J676" s="19"/>
      <c r="K676" s="19"/>
      <c r="L676" s="19"/>
      <c r="M676" s="19"/>
      <c r="N676" s="19"/>
      <c r="O676" s="19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  <c r="AA676" s="19"/>
      <c r="AB676" s="19"/>
      <c r="AC676" s="19"/>
      <c r="AD676" s="19"/>
      <c r="AE676" s="19"/>
    </row>
    <row r="677" spans="1:31" ht="14.25" customHeight="1" x14ac:dyDescent="0.25">
      <c r="A677" s="19"/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  <c r="AA677" s="19"/>
      <c r="AB677" s="19"/>
      <c r="AC677" s="19"/>
      <c r="AD677" s="19"/>
      <c r="AE677" s="19"/>
    </row>
    <row r="678" spans="1:31" ht="14.25" customHeight="1" x14ac:dyDescent="0.25">
      <c r="A678" s="19"/>
      <c r="B678" s="19"/>
      <c r="C678" s="19"/>
      <c r="D678" s="19"/>
      <c r="E678" s="19"/>
      <c r="F678" s="19"/>
      <c r="G678" s="19"/>
      <c r="H678" s="19"/>
      <c r="I678" s="19"/>
      <c r="J678" s="19"/>
      <c r="K678" s="19"/>
      <c r="L678" s="19"/>
      <c r="M678" s="19"/>
      <c r="N678" s="19"/>
      <c r="O678" s="19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  <c r="AA678" s="19"/>
      <c r="AB678" s="19"/>
      <c r="AC678" s="19"/>
      <c r="AD678" s="19"/>
      <c r="AE678" s="19"/>
    </row>
    <row r="679" spans="1:31" ht="14.25" customHeight="1" x14ac:dyDescent="0.25">
      <c r="A679" s="19"/>
      <c r="B679" s="19"/>
      <c r="C679" s="19"/>
      <c r="D679" s="19"/>
      <c r="E679" s="19"/>
      <c r="F679" s="19"/>
      <c r="G679" s="19"/>
      <c r="H679" s="19"/>
      <c r="I679" s="19"/>
      <c r="J679" s="19"/>
      <c r="K679" s="19"/>
      <c r="L679" s="19"/>
      <c r="M679" s="19"/>
      <c r="N679" s="19"/>
      <c r="O679" s="19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  <c r="AA679" s="19"/>
      <c r="AB679" s="19"/>
      <c r="AC679" s="19"/>
      <c r="AD679" s="19"/>
      <c r="AE679" s="19"/>
    </row>
    <row r="680" spans="1:31" ht="14.25" customHeight="1" x14ac:dyDescent="0.25">
      <c r="A680" s="19"/>
      <c r="B680" s="19"/>
      <c r="C680" s="19"/>
      <c r="D680" s="19"/>
      <c r="E680" s="19"/>
      <c r="F680" s="19"/>
      <c r="G680" s="19"/>
      <c r="H680" s="19"/>
      <c r="I680" s="19"/>
      <c r="J680" s="19"/>
      <c r="K680" s="19"/>
      <c r="L680" s="19"/>
      <c r="M680" s="19"/>
      <c r="N680" s="19"/>
      <c r="O680" s="19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  <c r="AA680" s="19"/>
      <c r="AB680" s="19"/>
      <c r="AC680" s="19"/>
      <c r="AD680" s="19"/>
      <c r="AE680" s="19"/>
    </row>
    <row r="681" spans="1:31" ht="14.25" customHeight="1" x14ac:dyDescent="0.25">
      <c r="A681" s="19"/>
      <c r="B681" s="19"/>
      <c r="C681" s="19"/>
      <c r="D681" s="19"/>
      <c r="E681" s="19"/>
      <c r="F681" s="19"/>
      <c r="G681" s="19"/>
      <c r="H681" s="19"/>
      <c r="I681" s="19"/>
      <c r="J681" s="19"/>
      <c r="K681" s="19"/>
      <c r="L681" s="19"/>
      <c r="M681" s="19"/>
      <c r="N681" s="19"/>
      <c r="O681" s="19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  <c r="AA681" s="19"/>
      <c r="AB681" s="19"/>
      <c r="AC681" s="19"/>
      <c r="AD681" s="19"/>
      <c r="AE681" s="19"/>
    </row>
    <row r="682" spans="1:31" ht="14.25" customHeight="1" x14ac:dyDescent="0.25">
      <c r="A682" s="19"/>
      <c r="B682" s="19"/>
      <c r="C682" s="19"/>
      <c r="D682" s="19"/>
      <c r="E682" s="19"/>
      <c r="F682" s="19"/>
      <c r="G682" s="19"/>
      <c r="H682" s="19"/>
      <c r="I682" s="19"/>
      <c r="J682" s="19"/>
      <c r="K682" s="19"/>
      <c r="L682" s="19"/>
      <c r="M682" s="19"/>
      <c r="N682" s="19"/>
      <c r="O682" s="19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  <c r="AA682" s="19"/>
      <c r="AB682" s="19"/>
      <c r="AC682" s="19"/>
      <c r="AD682" s="19"/>
      <c r="AE682" s="19"/>
    </row>
    <row r="683" spans="1:31" ht="14.25" customHeight="1" x14ac:dyDescent="0.25">
      <c r="A683" s="19"/>
      <c r="B683" s="19"/>
      <c r="C683" s="19"/>
      <c r="D683" s="19"/>
      <c r="E683" s="19"/>
      <c r="F683" s="19"/>
      <c r="G683" s="19"/>
      <c r="H683" s="19"/>
      <c r="I683" s="19"/>
      <c r="J683" s="19"/>
      <c r="K683" s="19"/>
      <c r="L683" s="19"/>
      <c r="M683" s="19"/>
      <c r="N683" s="19"/>
      <c r="O683" s="19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  <c r="AA683" s="19"/>
      <c r="AB683" s="19"/>
      <c r="AC683" s="19"/>
      <c r="AD683" s="19"/>
      <c r="AE683" s="19"/>
    </row>
    <row r="684" spans="1:31" ht="14.25" customHeight="1" x14ac:dyDescent="0.25">
      <c r="A684" s="19"/>
      <c r="B684" s="19"/>
      <c r="C684" s="19"/>
      <c r="D684" s="19"/>
      <c r="E684" s="19"/>
      <c r="F684" s="19"/>
      <c r="G684" s="19"/>
      <c r="H684" s="19"/>
      <c r="I684" s="19"/>
      <c r="J684" s="19"/>
      <c r="K684" s="19"/>
      <c r="L684" s="19"/>
      <c r="M684" s="19"/>
      <c r="N684" s="19"/>
      <c r="O684" s="19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  <c r="AA684" s="19"/>
      <c r="AB684" s="19"/>
      <c r="AC684" s="19"/>
      <c r="AD684" s="19"/>
      <c r="AE684" s="19"/>
    </row>
    <row r="685" spans="1:31" ht="14.25" customHeight="1" x14ac:dyDescent="0.25">
      <c r="A685" s="19"/>
      <c r="B685" s="19"/>
      <c r="C685" s="19"/>
      <c r="D685" s="19"/>
      <c r="E685" s="19"/>
      <c r="F685" s="19"/>
      <c r="G685" s="19"/>
      <c r="H685" s="19"/>
      <c r="I685" s="19"/>
      <c r="J685" s="19"/>
      <c r="K685" s="19"/>
      <c r="L685" s="19"/>
      <c r="M685" s="19"/>
      <c r="N685" s="19"/>
      <c r="O685" s="19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  <c r="AA685" s="19"/>
      <c r="AB685" s="19"/>
      <c r="AC685" s="19"/>
      <c r="AD685" s="19"/>
      <c r="AE685" s="19"/>
    </row>
    <row r="686" spans="1:31" ht="14.25" customHeight="1" x14ac:dyDescent="0.25">
      <c r="A686" s="19"/>
      <c r="B686" s="19"/>
      <c r="C686" s="19"/>
      <c r="D686" s="19"/>
      <c r="E686" s="19"/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  <c r="AA686" s="19"/>
      <c r="AB686" s="19"/>
      <c r="AC686" s="19"/>
      <c r="AD686" s="19"/>
      <c r="AE686" s="19"/>
    </row>
    <row r="687" spans="1:31" ht="14.25" customHeight="1" x14ac:dyDescent="0.25">
      <c r="A687" s="19"/>
      <c r="B687" s="19"/>
      <c r="C687" s="19"/>
      <c r="D687" s="19"/>
      <c r="E687" s="19"/>
      <c r="F687" s="19"/>
      <c r="G687" s="19"/>
      <c r="H687" s="19"/>
      <c r="I687" s="19"/>
      <c r="J687" s="19"/>
      <c r="K687" s="19"/>
      <c r="L687" s="19"/>
      <c r="M687" s="19"/>
      <c r="N687" s="19"/>
      <c r="O687" s="19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  <c r="AA687" s="19"/>
      <c r="AB687" s="19"/>
      <c r="AC687" s="19"/>
      <c r="AD687" s="19"/>
      <c r="AE687" s="19"/>
    </row>
    <row r="688" spans="1:31" ht="14.25" customHeight="1" x14ac:dyDescent="0.25">
      <c r="A688" s="19"/>
      <c r="B688" s="19"/>
      <c r="C688" s="19"/>
      <c r="D688" s="19"/>
      <c r="E688" s="19"/>
      <c r="F688" s="19"/>
      <c r="G688" s="19"/>
      <c r="H688" s="19"/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  <c r="AA688" s="19"/>
      <c r="AB688" s="19"/>
      <c r="AC688" s="19"/>
      <c r="AD688" s="19"/>
      <c r="AE688" s="19"/>
    </row>
    <row r="689" spans="1:31" ht="14.25" customHeight="1" x14ac:dyDescent="0.25">
      <c r="A689" s="19"/>
      <c r="B689" s="19"/>
      <c r="C689" s="19"/>
      <c r="D689" s="19"/>
      <c r="E689" s="19"/>
      <c r="F689" s="19"/>
      <c r="G689" s="19"/>
      <c r="H689" s="19"/>
      <c r="I689" s="19"/>
      <c r="J689" s="19"/>
      <c r="K689" s="19"/>
      <c r="L689" s="19"/>
      <c r="M689" s="19"/>
      <c r="N689" s="19"/>
      <c r="O689" s="19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  <c r="AA689" s="19"/>
      <c r="AB689" s="19"/>
      <c r="AC689" s="19"/>
      <c r="AD689" s="19"/>
      <c r="AE689" s="19"/>
    </row>
    <row r="690" spans="1:31" ht="14.25" customHeight="1" x14ac:dyDescent="0.25">
      <c r="A690" s="19"/>
      <c r="B690" s="19"/>
      <c r="C690" s="19"/>
      <c r="D690" s="19"/>
      <c r="E690" s="19"/>
      <c r="F690" s="19"/>
      <c r="G690" s="19"/>
      <c r="H690" s="19"/>
      <c r="I690" s="19"/>
      <c r="J690" s="19"/>
      <c r="K690" s="19"/>
      <c r="L690" s="19"/>
      <c r="M690" s="19"/>
      <c r="N690" s="19"/>
      <c r="O690" s="19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  <c r="AA690" s="19"/>
      <c r="AB690" s="19"/>
      <c r="AC690" s="19"/>
      <c r="AD690" s="19"/>
      <c r="AE690" s="19"/>
    </row>
    <row r="691" spans="1:31" ht="14.25" customHeight="1" x14ac:dyDescent="0.25">
      <c r="A691" s="19"/>
      <c r="B691" s="19"/>
      <c r="C691" s="19"/>
      <c r="D691" s="19"/>
      <c r="E691" s="19"/>
      <c r="F691" s="19"/>
      <c r="G691" s="19"/>
      <c r="H691" s="19"/>
      <c r="I691" s="19"/>
      <c r="J691" s="19"/>
      <c r="K691" s="19"/>
      <c r="L691" s="19"/>
      <c r="M691" s="19"/>
      <c r="N691" s="19"/>
      <c r="O691" s="19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  <c r="AA691" s="19"/>
      <c r="AB691" s="19"/>
      <c r="AC691" s="19"/>
      <c r="AD691" s="19"/>
      <c r="AE691" s="19"/>
    </row>
    <row r="692" spans="1:31" ht="14.25" customHeight="1" x14ac:dyDescent="0.25">
      <c r="A692" s="19"/>
      <c r="B692" s="19"/>
      <c r="C692" s="19"/>
      <c r="D692" s="19"/>
      <c r="E692" s="19"/>
      <c r="F692" s="19"/>
      <c r="G692" s="19"/>
      <c r="H692" s="19"/>
      <c r="I692" s="19"/>
      <c r="J692" s="19"/>
      <c r="K692" s="19"/>
      <c r="L692" s="19"/>
      <c r="M692" s="19"/>
      <c r="N692" s="19"/>
      <c r="O692" s="19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  <c r="AA692" s="19"/>
      <c r="AB692" s="19"/>
      <c r="AC692" s="19"/>
      <c r="AD692" s="19"/>
      <c r="AE692" s="19"/>
    </row>
    <row r="693" spans="1:31" ht="14.25" customHeight="1" x14ac:dyDescent="0.25">
      <c r="A693" s="19"/>
      <c r="B693" s="19"/>
      <c r="C693" s="19"/>
      <c r="D693" s="19"/>
      <c r="E693" s="19"/>
      <c r="F693" s="19"/>
      <c r="G693" s="19"/>
      <c r="H693" s="19"/>
      <c r="I693" s="19"/>
      <c r="J693" s="19"/>
      <c r="K693" s="19"/>
      <c r="L693" s="19"/>
      <c r="M693" s="19"/>
      <c r="N693" s="19"/>
      <c r="O693" s="19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  <c r="AA693" s="19"/>
      <c r="AB693" s="19"/>
      <c r="AC693" s="19"/>
      <c r="AD693" s="19"/>
      <c r="AE693" s="19"/>
    </row>
    <row r="694" spans="1:31" ht="14.25" customHeight="1" x14ac:dyDescent="0.25">
      <c r="A694" s="19"/>
      <c r="B694" s="19"/>
      <c r="C694" s="19"/>
      <c r="D694" s="19"/>
      <c r="E694" s="19"/>
      <c r="F694" s="19"/>
      <c r="G694" s="19"/>
      <c r="H694" s="19"/>
      <c r="I694" s="19"/>
      <c r="J694" s="19"/>
      <c r="K694" s="19"/>
      <c r="L694" s="19"/>
      <c r="M694" s="19"/>
      <c r="N694" s="19"/>
      <c r="O694" s="19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  <c r="AA694" s="19"/>
      <c r="AB694" s="19"/>
      <c r="AC694" s="19"/>
      <c r="AD694" s="19"/>
      <c r="AE694" s="19"/>
    </row>
    <row r="695" spans="1:31" ht="14.25" customHeight="1" x14ac:dyDescent="0.25">
      <c r="A695" s="19"/>
      <c r="B695" s="19"/>
      <c r="C695" s="19"/>
      <c r="D695" s="19"/>
      <c r="E695" s="19"/>
      <c r="F695" s="19"/>
      <c r="G695" s="19"/>
      <c r="H695" s="19"/>
      <c r="I695" s="19"/>
      <c r="J695" s="19"/>
      <c r="K695" s="19"/>
      <c r="L695" s="19"/>
      <c r="M695" s="19"/>
      <c r="N695" s="19"/>
      <c r="O695" s="19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  <c r="AA695" s="19"/>
      <c r="AB695" s="19"/>
      <c r="AC695" s="19"/>
      <c r="AD695" s="19"/>
      <c r="AE695" s="19"/>
    </row>
    <row r="696" spans="1:31" ht="14.25" customHeight="1" x14ac:dyDescent="0.25">
      <c r="A696" s="19"/>
      <c r="B696" s="19"/>
      <c r="C696" s="19"/>
      <c r="D696" s="19"/>
      <c r="E696" s="19"/>
      <c r="F696" s="19"/>
      <c r="G696" s="19"/>
      <c r="H696" s="19"/>
      <c r="I696" s="19"/>
      <c r="J696" s="19"/>
      <c r="K696" s="19"/>
      <c r="L696" s="19"/>
      <c r="M696" s="19"/>
      <c r="N696" s="19"/>
      <c r="O696" s="19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  <c r="AA696" s="19"/>
      <c r="AB696" s="19"/>
      <c r="AC696" s="19"/>
      <c r="AD696" s="19"/>
      <c r="AE696" s="19"/>
    </row>
    <row r="697" spans="1:31" ht="14.25" customHeight="1" x14ac:dyDescent="0.25">
      <c r="A697" s="19"/>
      <c r="B697" s="19"/>
      <c r="C697" s="19"/>
      <c r="D697" s="19"/>
      <c r="E697" s="19"/>
      <c r="F697" s="19"/>
      <c r="G697" s="19"/>
      <c r="H697" s="19"/>
      <c r="I697" s="19"/>
      <c r="J697" s="19"/>
      <c r="K697" s="19"/>
      <c r="L697" s="19"/>
      <c r="M697" s="19"/>
      <c r="N697" s="19"/>
      <c r="O697" s="19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  <c r="AA697" s="19"/>
      <c r="AB697" s="19"/>
      <c r="AC697" s="19"/>
      <c r="AD697" s="19"/>
      <c r="AE697" s="19"/>
    </row>
    <row r="698" spans="1:31" ht="14.25" customHeight="1" x14ac:dyDescent="0.25">
      <c r="A698" s="19"/>
      <c r="B698" s="19"/>
      <c r="C698" s="19"/>
      <c r="D698" s="19"/>
      <c r="E698" s="19"/>
      <c r="F698" s="19"/>
      <c r="G698" s="19"/>
      <c r="H698" s="19"/>
      <c r="I698" s="19"/>
      <c r="J698" s="19"/>
      <c r="K698" s="19"/>
      <c r="L698" s="19"/>
      <c r="M698" s="19"/>
      <c r="N698" s="19"/>
      <c r="O698" s="19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  <c r="AA698" s="19"/>
      <c r="AB698" s="19"/>
      <c r="AC698" s="19"/>
      <c r="AD698" s="19"/>
      <c r="AE698" s="19"/>
    </row>
    <row r="699" spans="1:31" ht="14.25" customHeight="1" x14ac:dyDescent="0.25">
      <c r="A699" s="19"/>
      <c r="B699" s="19"/>
      <c r="C699" s="19"/>
      <c r="D699" s="19"/>
      <c r="E699" s="19"/>
      <c r="F699" s="19"/>
      <c r="G699" s="19"/>
      <c r="H699" s="19"/>
      <c r="I699" s="19"/>
      <c r="J699" s="19"/>
      <c r="K699" s="19"/>
      <c r="L699" s="19"/>
      <c r="M699" s="19"/>
      <c r="N699" s="19"/>
      <c r="O699" s="19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  <c r="AA699" s="19"/>
      <c r="AB699" s="19"/>
      <c r="AC699" s="19"/>
      <c r="AD699" s="19"/>
      <c r="AE699" s="19"/>
    </row>
    <row r="700" spans="1:31" ht="14.25" customHeight="1" x14ac:dyDescent="0.25">
      <c r="A700" s="19"/>
      <c r="B700" s="19"/>
      <c r="C700" s="19"/>
      <c r="D700" s="19"/>
      <c r="E700" s="19"/>
      <c r="F700" s="19"/>
      <c r="G700" s="19"/>
      <c r="H700" s="19"/>
      <c r="I700" s="19"/>
      <c r="J700" s="19"/>
      <c r="K700" s="19"/>
      <c r="L700" s="19"/>
      <c r="M700" s="19"/>
      <c r="N700" s="19"/>
      <c r="O700" s="19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  <c r="AA700" s="19"/>
      <c r="AB700" s="19"/>
      <c r="AC700" s="19"/>
      <c r="AD700" s="19"/>
      <c r="AE700" s="19"/>
    </row>
    <row r="701" spans="1:31" ht="14.25" customHeight="1" x14ac:dyDescent="0.25">
      <c r="A701" s="19"/>
      <c r="B701" s="19"/>
      <c r="C701" s="19"/>
      <c r="D701" s="19"/>
      <c r="E701" s="19"/>
      <c r="F701" s="19"/>
      <c r="G701" s="19"/>
      <c r="H701" s="19"/>
      <c r="I701" s="19"/>
      <c r="J701" s="19"/>
      <c r="K701" s="19"/>
      <c r="L701" s="19"/>
      <c r="M701" s="19"/>
      <c r="N701" s="19"/>
      <c r="O701" s="19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  <c r="AA701" s="19"/>
      <c r="AB701" s="19"/>
      <c r="AC701" s="19"/>
      <c r="AD701" s="19"/>
      <c r="AE701" s="19"/>
    </row>
    <row r="702" spans="1:31" ht="14.25" customHeight="1" x14ac:dyDescent="0.25">
      <c r="A702" s="19"/>
      <c r="B702" s="19"/>
      <c r="C702" s="19"/>
      <c r="D702" s="19"/>
      <c r="E702" s="19"/>
      <c r="F702" s="19"/>
      <c r="G702" s="19"/>
      <c r="H702" s="19"/>
      <c r="I702" s="19"/>
      <c r="J702" s="19"/>
      <c r="K702" s="19"/>
      <c r="L702" s="19"/>
      <c r="M702" s="19"/>
      <c r="N702" s="19"/>
      <c r="O702" s="19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  <c r="AA702" s="19"/>
      <c r="AB702" s="19"/>
      <c r="AC702" s="19"/>
      <c r="AD702" s="19"/>
      <c r="AE702" s="19"/>
    </row>
    <row r="703" spans="1:31" ht="14.25" customHeight="1" x14ac:dyDescent="0.25">
      <c r="A703" s="19"/>
      <c r="B703" s="19"/>
      <c r="C703" s="19"/>
      <c r="D703" s="19"/>
      <c r="E703" s="19"/>
      <c r="F703" s="19"/>
      <c r="G703" s="19"/>
      <c r="H703" s="19"/>
      <c r="I703" s="19"/>
      <c r="J703" s="19"/>
      <c r="K703" s="19"/>
      <c r="L703" s="19"/>
      <c r="M703" s="19"/>
      <c r="N703" s="19"/>
      <c r="O703" s="19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  <c r="AA703" s="19"/>
      <c r="AB703" s="19"/>
      <c r="AC703" s="19"/>
      <c r="AD703" s="19"/>
      <c r="AE703" s="19"/>
    </row>
    <row r="704" spans="1:31" ht="14.25" customHeight="1" x14ac:dyDescent="0.25">
      <c r="A704" s="19"/>
      <c r="B704" s="19"/>
      <c r="C704" s="19"/>
      <c r="D704" s="19"/>
      <c r="E704" s="19"/>
      <c r="F704" s="19"/>
      <c r="G704" s="19"/>
      <c r="H704" s="19"/>
      <c r="I704" s="19"/>
      <c r="J704" s="19"/>
      <c r="K704" s="19"/>
      <c r="L704" s="19"/>
      <c r="M704" s="19"/>
      <c r="N704" s="19"/>
      <c r="O704" s="19"/>
      <c r="P704" s="19"/>
      <c r="Q704" s="19"/>
      <c r="R704" s="19"/>
      <c r="S704" s="19"/>
      <c r="T704" s="19"/>
      <c r="U704" s="19"/>
      <c r="V704" s="19"/>
      <c r="W704" s="19"/>
      <c r="X704" s="19"/>
      <c r="Y704" s="19"/>
      <c r="Z704" s="19"/>
      <c r="AA704" s="19"/>
      <c r="AB704" s="19"/>
      <c r="AC704" s="19"/>
      <c r="AD704" s="19"/>
      <c r="AE704" s="19"/>
    </row>
    <row r="705" spans="1:31" ht="14.25" customHeight="1" x14ac:dyDescent="0.25">
      <c r="A705" s="19"/>
      <c r="B705" s="19"/>
      <c r="C705" s="19"/>
      <c r="D705" s="19"/>
      <c r="E705" s="19"/>
      <c r="F705" s="19"/>
      <c r="G705" s="19"/>
      <c r="H705" s="19"/>
      <c r="I705" s="19"/>
      <c r="J705" s="19"/>
      <c r="K705" s="19"/>
      <c r="L705" s="19"/>
      <c r="M705" s="19"/>
      <c r="N705" s="19"/>
      <c r="O705" s="19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  <c r="AA705" s="19"/>
      <c r="AB705" s="19"/>
      <c r="AC705" s="19"/>
      <c r="AD705" s="19"/>
      <c r="AE705" s="19"/>
    </row>
    <row r="706" spans="1:31" ht="14.25" customHeight="1" x14ac:dyDescent="0.25">
      <c r="A706" s="19"/>
      <c r="B706" s="19"/>
      <c r="C706" s="19"/>
      <c r="D706" s="19"/>
      <c r="E706" s="19"/>
      <c r="F706" s="19"/>
      <c r="G706" s="19"/>
      <c r="H706" s="19"/>
      <c r="I706" s="19"/>
      <c r="J706" s="19"/>
      <c r="K706" s="19"/>
      <c r="L706" s="19"/>
      <c r="M706" s="19"/>
      <c r="N706" s="19"/>
      <c r="O706" s="19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  <c r="AA706" s="19"/>
      <c r="AB706" s="19"/>
      <c r="AC706" s="19"/>
      <c r="AD706" s="19"/>
      <c r="AE706" s="19"/>
    </row>
    <row r="707" spans="1:31" ht="14.25" customHeight="1" x14ac:dyDescent="0.25">
      <c r="A707" s="19"/>
      <c r="B707" s="19"/>
      <c r="C707" s="19"/>
      <c r="D707" s="19"/>
      <c r="E707" s="19"/>
      <c r="F707" s="19"/>
      <c r="G707" s="19"/>
      <c r="H707" s="19"/>
      <c r="I707" s="19"/>
      <c r="J707" s="19"/>
      <c r="K707" s="19"/>
      <c r="L707" s="19"/>
      <c r="M707" s="19"/>
      <c r="N707" s="19"/>
      <c r="O707" s="19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  <c r="AA707" s="19"/>
      <c r="AB707" s="19"/>
      <c r="AC707" s="19"/>
      <c r="AD707" s="19"/>
      <c r="AE707" s="19"/>
    </row>
    <row r="708" spans="1:31" ht="14.25" customHeight="1" x14ac:dyDescent="0.25">
      <c r="A708" s="19"/>
      <c r="B708" s="19"/>
      <c r="C708" s="19"/>
      <c r="D708" s="19"/>
      <c r="E708" s="19"/>
      <c r="F708" s="19"/>
      <c r="G708" s="19"/>
      <c r="H708" s="19"/>
      <c r="I708" s="19"/>
      <c r="J708" s="19"/>
      <c r="K708" s="19"/>
      <c r="L708" s="19"/>
      <c r="M708" s="19"/>
      <c r="N708" s="19"/>
      <c r="O708" s="19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  <c r="AA708" s="19"/>
      <c r="AB708" s="19"/>
      <c r="AC708" s="19"/>
      <c r="AD708" s="19"/>
      <c r="AE708" s="19"/>
    </row>
    <row r="709" spans="1:31" ht="14.25" customHeight="1" x14ac:dyDescent="0.25">
      <c r="A709" s="19"/>
      <c r="B709" s="19"/>
      <c r="C709" s="19"/>
      <c r="D709" s="19"/>
      <c r="E709" s="19"/>
      <c r="F709" s="19"/>
      <c r="G709" s="19"/>
      <c r="H709" s="19"/>
      <c r="I709" s="19"/>
      <c r="J709" s="19"/>
      <c r="K709" s="19"/>
      <c r="L709" s="19"/>
      <c r="M709" s="19"/>
      <c r="N709" s="19"/>
      <c r="O709" s="19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  <c r="AA709" s="19"/>
      <c r="AB709" s="19"/>
      <c r="AC709" s="19"/>
      <c r="AD709" s="19"/>
      <c r="AE709" s="19"/>
    </row>
    <row r="710" spans="1:31" ht="14.25" customHeight="1" x14ac:dyDescent="0.25">
      <c r="A710" s="19"/>
      <c r="B710" s="19"/>
      <c r="C710" s="19"/>
      <c r="D710" s="19"/>
      <c r="E710" s="19"/>
      <c r="F710" s="19"/>
      <c r="G710" s="19"/>
      <c r="H710" s="19"/>
      <c r="I710" s="19"/>
      <c r="J710" s="19"/>
      <c r="K710" s="19"/>
      <c r="L710" s="19"/>
      <c r="M710" s="19"/>
      <c r="N710" s="19"/>
      <c r="O710" s="19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  <c r="AA710" s="19"/>
      <c r="AB710" s="19"/>
      <c r="AC710" s="19"/>
      <c r="AD710" s="19"/>
      <c r="AE710" s="19"/>
    </row>
    <row r="711" spans="1:31" ht="14.25" customHeight="1" x14ac:dyDescent="0.25">
      <c r="A711" s="19"/>
      <c r="B711" s="19"/>
      <c r="C711" s="19"/>
      <c r="D711" s="19"/>
      <c r="E711" s="19"/>
      <c r="F711" s="19"/>
      <c r="G711" s="19"/>
      <c r="H711" s="19"/>
      <c r="I711" s="19"/>
      <c r="J711" s="19"/>
      <c r="K711" s="19"/>
      <c r="L711" s="19"/>
      <c r="M711" s="19"/>
      <c r="N711" s="19"/>
      <c r="O711" s="19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  <c r="AA711" s="19"/>
      <c r="AB711" s="19"/>
      <c r="AC711" s="19"/>
      <c r="AD711" s="19"/>
      <c r="AE711" s="19"/>
    </row>
    <row r="712" spans="1:31" ht="14.25" customHeight="1" x14ac:dyDescent="0.25">
      <c r="A712" s="19"/>
      <c r="B712" s="19"/>
      <c r="C712" s="19"/>
      <c r="D712" s="19"/>
      <c r="E712" s="19"/>
      <c r="F712" s="19"/>
      <c r="G712" s="19"/>
      <c r="H712" s="19"/>
      <c r="I712" s="19"/>
      <c r="J712" s="19"/>
      <c r="K712" s="19"/>
      <c r="L712" s="19"/>
      <c r="M712" s="19"/>
      <c r="N712" s="19"/>
      <c r="O712" s="19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  <c r="AA712" s="19"/>
      <c r="AB712" s="19"/>
      <c r="AC712" s="19"/>
      <c r="AD712" s="19"/>
      <c r="AE712" s="19"/>
    </row>
    <row r="713" spans="1:31" ht="14.25" customHeight="1" x14ac:dyDescent="0.25">
      <c r="A713" s="19"/>
      <c r="B713" s="19"/>
      <c r="C713" s="19"/>
      <c r="D713" s="19"/>
      <c r="E713" s="19"/>
      <c r="F713" s="19"/>
      <c r="G713" s="19"/>
      <c r="H713" s="19"/>
      <c r="I713" s="19"/>
      <c r="J713" s="19"/>
      <c r="K713" s="19"/>
      <c r="L713" s="19"/>
      <c r="M713" s="19"/>
      <c r="N713" s="19"/>
      <c r="O713" s="19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  <c r="AA713" s="19"/>
      <c r="AB713" s="19"/>
      <c r="AC713" s="19"/>
      <c r="AD713" s="19"/>
      <c r="AE713" s="19"/>
    </row>
    <row r="714" spans="1:31" ht="14.25" customHeight="1" x14ac:dyDescent="0.25">
      <c r="A714" s="19"/>
      <c r="B714" s="19"/>
      <c r="C714" s="19"/>
      <c r="D714" s="19"/>
      <c r="E714" s="19"/>
      <c r="F714" s="19"/>
      <c r="G714" s="19"/>
      <c r="H714" s="19"/>
      <c r="I714" s="19"/>
      <c r="J714" s="19"/>
      <c r="K714" s="19"/>
      <c r="L714" s="19"/>
      <c r="M714" s="19"/>
      <c r="N714" s="19"/>
      <c r="O714" s="19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  <c r="AA714" s="19"/>
      <c r="AB714" s="19"/>
      <c r="AC714" s="19"/>
      <c r="AD714" s="19"/>
      <c r="AE714" s="19"/>
    </row>
    <row r="715" spans="1:31" ht="14.25" customHeight="1" x14ac:dyDescent="0.25">
      <c r="A715" s="19"/>
      <c r="B715" s="19"/>
      <c r="C715" s="19"/>
      <c r="D715" s="19"/>
      <c r="E715" s="19"/>
      <c r="F715" s="19"/>
      <c r="G715" s="19"/>
      <c r="H715" s="19"/>
      <c r="I715" s="19"/>
      <c r="J715" s="19"/>
      <c r="K715" s="19"/>
      <c r="L715" s="19"/>
      <c r="M715" s="19"/>
      <c r="N715" s="19"/>
      <c r="O715" s="19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  <c r="AA715" s="19"/>
      <c r="AB715" s="19"/>
      <c r="AC715" s="19"/>
      <c r="AD715" s="19"/>
      <c r="AE715" s="19"/>
    </row>
    <row r="716" spans="1:31" ht="14.25" customHeight="1" x14ac:dyDescent="0.25">
      <c r="A716" s="19"/>
      <c r="B716" s="19"/>
      <c r="C716" s="19"/>
      <c r="D716" s="19"/>
      <c r="E716" s="19"/>
      <c r="F716" s="19"/>
      <c r="G716" s="19"/>
      <c r="H716" s="19"/>
      <c r="I716" s="19"/>
      <c r="J716" s="19"/>
      <c r="K716" s="19"/>
      <c r="L716" s="19"/>
      <c r="M716" s="19"/>
      <c r="N716" s="19"/>
      <c r="O716" s="19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  <c r="AA716" s="19"/>
      <c r="AB716" s="19"/>
      <c r="AC716" s="19"/>
      <c r="AD716" s="19"/>
      <c r="AE716" s="19"/>
    </row>
    <row r="717" spans="1:31" ht="14.25" customHeight="1" x14ac:dyDescent="0.25">
      <c r="A717" s="19"/>
      <c r="B717" s="19"/>
      <c r="C717" s="19"/>
      <c r="D717" s="19"/>
      <c r="E717" s="19"/>
      <c r="F717" s="19"/>
      <c r="G717" s="19"/>
      <c r="H717" s="19"/>
      <c r="I717" s="19"/>
      <c r="J717" s="19"/>
      <c r="K717" s="19"/>
      <c r="L717" s="19"/>
      <c r="M717" s="19"/>
      <c r="N717" s="19"/>
      <c r="O717" s="19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  <c r="AA717" s="19"/>
      <c r="AB717" s="19"/>
      <c r="AC717" s="19"/>
      <c r="AD717" s="19"/>
      <c r="AE717" s="19"/>
    </row>
    <row r="718" spans="1:31" ht="14.25" customHeight="1" x14ac:dyDescent="0.25">
      <c r="A718" s="19"/>
      <c r="B718" s="19"/>
      <c r="C718" s="19"/>
      <c r="D718" s="19"/>
      <c r="E718" s="19"/>
      <c r="F718" s="19"/>
      <c r="G718" s="19"/>
      <c r="H718" s="19"/>
      <c r="I718" s="19"/>
      <c r="J718" s="19"/>
      <c r="K718" s="19"/>
      <c r="L718" s="19"/>
      <c r="M718" s="19"/>
      <c r="N718" s="19"/>
      <c r="O718" s="19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  <c r="AA718" s="19"/>
      <c r="AB718" s="19"/>
      <c r="AC718" s="19"/>
      <c r="AD718" s="19"/>
      <c r="AE718" s="19"/>
    </row>
    <row r="719" spans="1:31" ht="14.25" customHeight="1" x14ac:dyDescent="0.25">
      <c r="A719" s="19"/>
      <c r="B719" s="19"/>
      <c r="C719" s="19"/>
      <c r="D719" s="19"/>
      <c r="E719" s="19"/>
      <c r="F719" s="19"/>
      <c r="G719" s="19"/>
      <c r="H719" s="19"/>
      <c r="I719" s="19"/>
      <c r="J719" s="19"/>
      <c r="K719" s="19"/>
      <c r="L719" s="19"/>
      <c r="M719" s="19"/>
      <c r="N719" s="19"/>
      <c r="O719" s="19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  <c r="AA719" s="19"/>
      <c r="AB719" s="19"/>
      <c r="AC719" s="19"/>
      <c r="AD719" s="19"/>
      <c r="AE719" s="19"/>
    </row>
    <row r="720" spans="1:31" ht="14.25" customHeight="1" x14ac:dyDescent="0.25">
      <c r="A720" s="19"/>
      <c r="B720" s="19"/>
      <c r="C720" s="19"/>
      <c r="D720" s="19"/>
      <c r="E720" s="19"/>
      <c r="F720" s="19"/>
      <c r="G720" s="19"/>
      <c r="H720" s="19"/>
      <c r="I720" s="19"/>
      <c r="J720" s="19"/>
      <c r="K720" s="19"/>
      <c r="L720" s="19"/>
      <c r="M720" s="19"/>
      <c r="N720" s="19"/>
      <c r="O720" s="19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  <c r="AA720" s="19"/>
      <c r="AB720" s="19"/>
      <c r="AC720" s="19"/>
      <c r="AD720" s="19"/>
      <c r="AE720" s="19"/>
    </row>
    <row r="721" spans="1:31" ht="14.25" customHeight="1" x14ac:dyDescent="0.25">
      <c r="A721" s="19"/>
      <c r="B721" s="19"/>
      <c r="C721" s="19"/>
      <c r="D721" s="19"/>
      <c r="E721" s="19"/>
      <c r="F721" s="19"/>
      <c r="G721" s="19"/>
      <c r="H721" s="19"/>
      <c r="I721" s="19"/>
      <c r="J721" s="19"/>
      <c r="K721" s="19"/>
      <c r="L721" s="19"/>
      <c r="M721" s="19"/>
      <c r="N721" s="19"/>
      <c r="O721" s="19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  <c r="AA721" s="19"/>
      <c r="AB721" s="19"/>
      <c r="AC721" s="19"/>
      <c r="AD721" s="19"/>
      <c r="AE721" s="19"/>
    </row>
    <row r="722" spans="1:31" ht="14.25" customHeight="1" x14ac:dyDescent="0.25">
      <c r="A722" s="19"/>
      <c r="B722" s="19"/>
      <c r="C722" s="19"/>
      <c r="D722" s="19"/>
      <c r="E722" s="19"/>
      <c r="F722" s="19"/>
      <c r="G722" s="19"/>
      <c r="H722" s="19"/>
      <c r="I722" s="19"/>
      <c r="J722" s="19"/>
      <c r="K722" s="19"/>
      <c r="L722" s="19"/>
      <c r="M722" s="19"/>
      <c r="N722" s="19"/>
      <c r="O722" s="19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  <c r="AA722" s="19"/>
      <c r="AB722" s="19"/>
      <c r="AC722" s="19"/>
      <c r="AD722" s="19"/>
      <c r="AE722" s="19"/>
    </row>
    <row r="723" spans="1:31" ht="14.25" customHeight="1" x14ac:dyDescent="0.25">
      <c r="A723" s="19"/>
      <c r="B723" s="19"/>
      <c r="C723" s="19"/>
      <c r="D723" s="19"/>
      <c r="E723" s="19"/>
      <c r="F723" s="19"/>
      <c r="G723" s="19"/>
      <c r="H723" s="19"/>
      <c r="I723" s="19"/>
      <c r="J723" s="19"/>
      <c r="K723" s="19"/>
      <c r="L723" s="19"/>
      <c r="M723" s="19"/>
      <c r="N723" s="19"/>
      <c r="O723" s="19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  <c r="AA723" s="19"/>
      <c r="AB723" s="19"/>
      <c r="AC723" s="19"/>
      <c r="AD723" s="19"/>
      <c r="AE723" s="19"/>
    </row>
    <row r="724" spans="1:31" ht="14.25" customHeight="1" x14ac:dyDescent="0.25">
      <c r="A724" s="19"/>
      <c r="B724" s="19"/>
      <c r="C724" s="19"/>
      <c r="D724" s="19"/>
      <c r="E724" s="19"/>
      <c r="F724" s="19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  <c r="AA724" s="19"/>
      <c r="AB724" s="19"/>
      <c r="AC724" s="19"/>
      <c r="AD724" s="19"/>
      <c r="AE724" s="19"/>
    </row>
    <row r="725" spans="1:31" ht="14.25" customHeight="1" x14ac:dyDescent="0.25">
      <c r="A725" s="19"/>
      <c r="B725" s="19"/>
      <c r="C725" s="19"/>
      <c r="D725" s="19"/>
      <c r="E725" s="19"/>
      <c r="F725" s="19"/>
      <c r="G725" s="19"/>
      <c r="H725" s="19"/>
      <c r="I725" s="19"/>
      <c r="J725" s="19"/>
      <c r="K725" s="19"/>
      <c r="L725" s="19"/>
      <c r="M725" s="19"/>
      <c r="N725" s="19"/>
      <c r="O725" s="19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  <c r="AA725" s="19"/>
      <c r="AB725" s="19"/>
      <c r="AC725" s="19"/>
      <c r="AD725" s="19"/>
      <c r="AE725" s="19"/>
    </row>
    <row r="726" spans="1:31" ht="14.25" customHeight="1" x14ac:dyDescent="0.25">
      <c r="A726" s="19"/>
      <c r="B726" s="19"/>
      <c r="C726" s="19"/>
      <c r="D726" s="19"/>
      <c r="E726" s="19"/>
      <c r="F726" s="19"/>
      <c r="G726" s="19"/>
      <c r="H726" s="19"/>
      <c r="I726" s="19"/>
      <c r="J726" s="19"/>
      <c r="K726" s="19"/>
      <c r="L726" s="19"/>
      <c r="M726" s="19"/>
      <c r="N726" s="19"/>
      <c r="O726" s="19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  <c r="AA726" s="19"/>
      <c r="AB726" s="19"/>
      <c r="AC726" s="19"/>
      <c r="AD726" s="19"/>
      <c r="AE726" s="19"/>
    </row>
    <row r="727" spans="1:31" ht="14.25" customHeight="1" x14ac:dyDescent="0.25">
      <c r="A727" s="19"/>
      <c r="B727" s="19"/>
      <c r="C727" s="19"/>
      <c r="D727" s="19"/>
      <c r="E727" s="19"/>
      <c r="F727" s="19"/>
      <c r="G727" s="19"/>
      <c r="H727" s="19"/>
      <c r="I727" s="19"/>
      <c r="J727" s="19"/>
      <c r="K727" s="19"/>
      <c r="L727" s="19"/>
      <c r="M727" s="19"/>
      <c r="N727" s="19"/>
      <c r="O727" s="19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  <c r="AA727" s="19"/>
      <c r="AB727" s="19"/>
      <c r="AC727" s="19"/>
      <c r="AD727" s="19"/>
      <c r="AE727" s="19"/>
    </row>
    <row r="728" spans="1:31" ht="14.25" customHeight="1" x14ac:dyDescent="0.25">
      <c r="A728" s="19"/>
      <c r="B728" s="19"/>
      <c r="C728" s="19"/>
      <c r="D728" s="19"/>
      <c r="E728" s="19"/>
      <c r="F728" s="19"/>
      <c r="G728" s="19"/>
      <c r="H728" s="19"/>
      <c r="I728" s="19"/>
      <c r="J728" s="19"/>
      <c r="K728" s="19"/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  <c r="AA728" s="19"/>
      <c r="AB728" s="19"/>
      <c r="AC728" s="19"/>
      <c r="AD728" s="19"/>
      <c r="AE728" s="19"/>
    </row>
    <row r="729" spans="1:31" ht="14.25" customHeight="1" x14ac:dyDescent="0.25">
      <c r="A729" s="19"/>
      <c r="B729" s="19"/>
      <c r="C729" s="19"/>
      <c r="D729" s="19"/>
      <c r="E729" s="19"/>
      <c r="F729" s="19"/>
      <c r="G729" s="19"/>
      <c r="H729" s="19"/>
      <c r="I729" s="19"/>
      <c r="J729" s="19"/>
      <c r="K729" s="19"/>
      <c r="L729" s="19"/>
      <c r="M729" s="19"/>
      <c r="N729" s="19"/>
      <c r="O729" s="19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  <c r="AA729" s="19"/>
      <c r="AB729" s="19"/>
      <c r="AC729" s="19"/>
      <c r="AD729" s="19"/>
      <c r="AE729" s="19"/>
    </row>
    <row r="730" spans="1:31" ht="14.25" customHeight="1" x14ac:dyDescent="0.25">
      <c r="A730" s="19"/>
      <c r="B730" s="19"/>
      <c r="C730" s="19"/>
      <c r="D730" s="19"/>
      <c r="E730" s="19"/>
      <c r="F730" s="19"/>
      <c r="G730" s="19"/>
      <c r="H730" s="19"/>
      <c r="I730" s="19"/>
      <c r="J730" s="19"/>
      <c r="K730" s="19"/>
      <c r="L730" s="19"/>
      <c r="M730" s="19"/>
      <c r="N730" s="19"/>
      <c r="O730" s="19"/>
      <c r="P730" s="19"/>
      <c r="Q730" s="19"/>
      <c r="R730" s="19"/>
      <c r="S730" s="19"/>
      <c r="T730" s="19"/>
      <c r="U730" s="19"/>
      <c r="V730" s="19"/>
      <c r="W730" s="19"/>
      <c r="X730" s="19"/>
      <c r="Y730" s="19"/>
      <c r="Z730" s="19"/>
      <c r="AA730" s="19"/>
      <c r="AB730" s="19"/>
      <c r="AC730" s="19"/>
      <c r="AD730" s="19"/>
      <c r="AE730" s="19"/>
    </row>
    <row r="731" spans="1:31" ht="14.25" customHeight="1" x14ac:dyDescent="0.25">
      <c r="A731" s="19"/>
      <c r="B731" s="19"/>
      <c r="C731" s="19"/>
      <c r="D731" s="19"/>
      <c r="E731" s="19"/>
      <c r="F731" s="19"/>
      <c r="G731" s="19"/>
      <c r="H731" s="19"/>
      <c r="I731" s="19"/>
      <c r="J731" s="19"/>
      <c r="K731" s="19"/>
      <c r="L731" s="19"/>
      <c r="M731" s="19"/>
      <c r="N731" s="19"/>
      <c r="O731" s="19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  <c r="AA731" s="19"/>
      <c r="AB731" s="19"/>
      <c r="AC731" s="19"/>
      <c r="AD731" s="19"/>
      <c r="AE731" s="19"/>
    </row>
    <row r="732" spans="1:31" ht="14.25" customHeight="1" x14ac:dyDescent="0.25">
      <c r="A732" s="19"/>
      <c r="B732" s="19"/>
      <c r="C732" s="19"/>
      <c r="D732" s="19"/>
      <c r="E732" s="19"/>
      <c r="F732" s="19"/>
      <c r="G732" s="19"/>
      <c r="H732" s="19"/>
      <c r="I732" s="19"/>
      <c r="J732" s="19"/>
      <c r="K732" s="19"/>
      <c r="L732" s="19"/>
      <c r="M732" s="19"/>
      <c r="N732" s="19"/>
      <c r="O732" s="19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  <c r="AA732" s="19"/>
      <c r="AB732" s="19"/>
      <c r="AC732" s="19"/>
      <c r="AD732" s="19"/>
      <c r="AE732" s="19"/>
    </row>
    <row r="733" spans="1:31" ht="14.25" customHeight="1" x14ac:dyDescent="0.25">
      <c r="A733" s="19"/>
      <c r="B733" s="19"/>
      <c r="C733" s="19"/>
      <c r="D733" s="19"/>
      <c r="E733" s="19"/>
      <c r="F733" s="19"/>
      <c r="G733" s="19"/>
      <c r="H733" s="19"/>
      <c r="I733" s="19"/>
      <c r="J733" s="19"/>
      <c r="K733" s="19"/>
      <c r="L733" s="19"/>
      <c r="M733" s="19"/>
      <c r="N733" s="19"/>
      <c r="O733" s="19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  <c r="AA733" s="19"/>
      <c r="AB733" s="19"/>
      <c r="AC733" s="19"/>
      <c r="AD733" s="19"/>
      <c r="AE733" s="19"/>
    </row>
    <row r="734" spans="1:31" ht="14.25" customHeight="1" x14ac:dyDescent="0.25">
      <c r="A734" s="19"/>
      <c r="B734" s="19"/>
      <c r="C734" s="19"/>
      <c r="D734" s="19"/>
      <c r="E734" s="19"/>
      <c r="F734" s="19"/>
      <c r="G734" s="19"/>
      <c r="H734" s="19"/>
      <c r="I734" s="19"/>
      <c r="J734" s="19"/>
      <c r="K734" s="19"/>
      <c r="L734" s="19"/>
      <c r="M734" s="19"/>
      <c r="N734" s="19"/>
      <c r="O734" s="19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  <c r="AA734" s="19"/>
      <c r="AB734" s="19"/>
      <c r="AC734" s="19"/>
      <c r="AD734" s="19"/>
      <c r="AE734" s="19"/>
    </row>
    <row r="735" spans="1:31" ht="14.25" customHeight="1" x14ac:dyDescent="0.25">
      <c r="A735" s="19"/>
      <c r="B735" s="19"/>
      <c r="C735" s="19"/>
      <c r="D735" s="19"/>
      <c r="E735" s="19"/>
      <c r="F735" s="19"/>
      <c r="G735" s="19"/>
      <c r="H735" s="19"/>
      <c r="I735" s="19"/>
      <c r="J735" s="19"/>
      <c r="K735" s="19"/>
      <c r="L735" s="19"/>
      <c r="M735" s="19"/>
      <c r="N735" s="19"/>
      <c r="O735" s="19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  <c r="AA735" s="19"/>
      <c r="AB735" s="19"/>
      <c r="AC735" s="19"/>
      <c r="AD735" s="19"/>
      <c r="AE735" s="19"/>
    </row>
    <row r="736" spans="1:31" ht="14.25" customHeight="1" x14ac:dyDescent="0.25">
      <c r="A736" s="19"/>
      <c r="B736" s="19"/>
      <c r="C736" s="19"/>
      <c r="D736" s="19"/>
      <c r="E736" s="19"/>
      <c r="F736" s="19"/>
      <c r="G736" s="19"/>
      <c r="H736" s="19"/>
      <c r="I736" s="19"/>
      <c r="J736" s="19"/>
      <c r="K736" s="19"/>
      <c r="L736" s="19"/>
      <c r="M736" s="19"/>
      <c r="N736" s="19"/>
      <c r="O736" s="19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  <c r="AA736" s="19"/>
      <c r="AB736" s="19"/>
      <c r="AC736" s="19"/>
      <c r="AD736" s="19"/>
      <c r="AE736" s="19"/>
    </row>
    <row r="737" spans="1:31" ht="14.25" customHeight="1" x14ac:dyDescent="0.25">
      <c r="A737" s="19"/>
      <c r="B737" s="19"/>
      <c r="C737" s="19"/>
      <c r="D737" s="19"/>
      <c r="E737" s="19"/>
      <c r="F737" s="19"/>
      <c r="G737" s="19"/>
      <c r="H737" s="19"/>
      <c r="I737" s="19"/>
      <c r="J737" s="19"/>
      <c r="K737" s="19"/>
      <c r="L737" s="19"/>
      <c r="M737" s="19"/>
      <c r="N737" s="19"/>
      <c r="O737" s="19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  <c r="AA737" s="19"/>
      <c r="AB737" s="19"/>
      <c r="AC737" s="19"/>
      <c r="AD737" s="19"/>
      <c r="AE737" s="19"/>
    </row>
    <row r="738" spans="1:31" ht="14.25" customHeight="1" x14ac:dyDescent="0.25">
      <c r="A738" s="19"/>
      <c r="B738" s="19"/>
      <c r="C738" s="19"/>
      <c r="D738" s="19"/>
      <c r="E738" s="19"/>
      <c r="F738" s="19"/>
      <c r="G738" s="19"/>
      <c r="H738" s="19"/>
      <c r="I738" s="19"/>
      <c r="J738" s="19"/>
      <c r="K738" s="19"/>
      <c r="L738" s="19"/>
      <c r="M738" s="19"/>
      <c r="N738" s="19"/>
      <c r="O738" s="19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  <c r="AA738" s="19"/>
      <c r="AB738" s="19"/>
      <c r="AC738" s="19"/>
      <c r="AD738" s="19"/>
      <c r="AE738" s="19"/>
    </row>
    <row r="739" spans="1:31" ht="14.25" customHeight="1" x14ac:dyDescent="0.25">
      <c r="A739" s="19"/>
      <c r="B739" s="19"/>
      <c r="C739" s="19"/>
      <c r="D739" s="19"/>
      <c r="E739" s="19"/>
      <c r="F739" s="19"/>
      <c r="G739" s="19"/>
      <c r="H739" s="19"/>
      <c r="I739" s="19"/>
      <c r="J739" s="19"/>
      <c r="K739" s="19"/>
      <c r="L739" s="19"/>
      <c r="M739" s="19"/>
      <c r="N739" s="19"/>
      <c r="O739" s="19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  <c r="AA739" s="19"/>
      <c r="AB739" s="19"/>
      <c r="AC739" s="19"/>
      <c r="AD739" s="19"/>
      <c r="AE739" s="19"/>
    </row>
    <row r="740" spans="1:31" ht="14.25" customHeight="1" x14ac:dyDescent="0.25">
      <c r="A740" s="19"/>
      <c r="B740" s="19"/>
      <c r="C740" s="19"/>
      <c r="D740" s="19"/>
      <c r="E740" s="19"/>
      <c r="F740" s="19"/>
      <c r="G740" s="19"/>
      <c r="H740" s="19"/>
      <c r="I740" s="19"/>
      <c r="J740" s="19"/>
      <c r="K740" s="19"/>
      <c r="L740" s="19"/>
      <c r="M740" s="19"/>
      <c r="N740" s="19"/>
      <c r="O740" s="19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  <c r="AA740" s="19"/>
      <c r="AB740" s="19"/>
      <c r="AC740" s="19"/>
      <c r="AD740" s="19"/>
      <c r="AE740" s="19"/>
    </row>
    <row r="741" spans="1:31" ht="14.25" customHeight="1" x14ac:dyDescent="0.25">
      <c r="A741" s="19"/>
      <c r="B741" s="19"/>
      <c r="C741" s="19"/>
      <c r="D741" s="19"/>
      <c r="E741" s="19"/>
      <c r="F741" s="19"/>
      <c r="G741" s="19"/>
      <c r="H741" s="19"/>
      <c r="I741" s="19"/>
      <c r="J741" s="19"/>
      <c r="K741" s="19"/>
      <c r="L741" s="19"/>
      <c r="M741" s="19"/>
      <c r="N741" s="19"/>
      <c r="O741" s="19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  <c r="AA741" s="19"/>
      <c r="AB741" s="19"/>
      <c r="AC741" s="19"/>
      <c r="AD741" s="19"/>
      <c r="AE741" s="19"/>
    </row>
    <row r="742" spans="1:31" ht="14.25" customHeight="1" x14ac:dyDescent="0.25">
      <c r="A742" s="19"/>
      <c r="B742" s="19"/>
      <c r="C742" s="19"/>
      <c r="D742" s="19"/>
      <c r="E742" s="19"/>
      <c r="F742" s="19"/>
      <c r="G742" s="19"/>
      <c r="H742" s="19"/>
      <c r="I742" s="19"/>
      <c r="J742" s="19"/>
      <c r="K742" s="19"/>
      <c r="L742" s="19"/>
      <c r="M742" s="19"/>
      <c r="N742" s="19"/>
      <c r="O742" s="19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  <c r="AA742" s="19"/>
      <c r="AB742" s="19"/>
      <c r="AC742" s="19"/>
      <c r="AD742" s="19"/>
      <c r="AE742" s="19"/>
    </row>
    <row r="743" spans="1:31" ht="14.25" customHeight="1" x14ac:dyDescent="0.25">
      <c r="A743" s="19"/>
      <c r="B743" s="19"/>
      <c r="C743" s="19"/>
      <c r="D743" s="19"/>
      <c r="E743" s="19"/>
      <c r="F743" s="19"/>
      <c r="G743" s="19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  <c r="AA743" s="19"/>
      <c r="AB743" s="19"/>
      <c r="AC743" s="19"/>
      <c r="AD743" s="19"/>
      <c r="AE743" s="19"/>
    </row>
    <row r="744" spans="1:31" ht="14.25" customHeight="1" x14ac:dyDescent="0.25">
      <c r="A744" s="19"/>
      <c r="B744" s="19"/>
      <c r="C744" s="19"/>
      <c r="D744" s="19"/>
      <c r="E744" s="19"/>
      <c r="F744" s="19"/>
      <c r="G744" s="19"/>
      <c r="H744" s="19"/>
      <c r="I744" s="19"/>
      <c r="J744" s="19"/>
      <c r="K744" s="19"/>
      <c r="L744" s="19"/>
      <c r="M744" s="19"/>
      <c r="N744" s="19"/>
      <c r="O744" s="19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  <c r="AA744" s="19"/>
      <c r="AB744" s="19"/>
      <c r="AC744" s="19"/>
      <c r="AD744" s="19"/>
      <c r="AE744" s="19"/>
    </row>
    <row r="745" spans="1:31" ht="14.25" customHeight="1" x14ac:dyDescent="0.25">
      <c r="A745" s="19"/>
      <c r="B745" s="19"/>
      <c r="C745" s="19"/>
      <c r="D745" s="19"/>
      <c r="E745" s="19"/>
      <c r="F745" s="19"/>
      <c r="G745" s="19"/>
      <c r="H745" s="19"/>
      <c r="I745" s="19"/>
      <c r="J745" s="19"/>
      <c r="K745" s="19"/>
      <c r="L745" s="19"/>
      <c r="M745" s="19"/>
      <c r="N745" s="19"/>
      <c r="O745" s="19"/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  <c r="AA745" s="19"/>
      <c r="AB745" s="19"/>
      <c r="AC745" s="19"/>
      <c r="AD745" s="19"/>
      <c r="AE745" s="19"/>
    </row>
    <row r="746" spans="1:31" ht="14.25" customHeight="1" x14ac:dyDescent="0.25">
      <c r="A746" s="19"/>
      <c r="B746" s="19"/>
      <c r="C746" s="19"/>
      <c r="D746" s="19"/>
      <c r="E746" s="19"/>
      <c r="F746" s="19"/>
      <c r="G746" s="19"/>
      <c r="H746" s="19"/>
      <c r="I746" s="19"/>
      <c r="J746" s="19"/>
      <c r="K746" s="19"/>
      <c r="L746" s="19"/>
      <c r="M746" s="19"/>
      <c r="N746" s="19"/>
      <c r="O746" s="19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19"/>
      <c r="AA746" s="19"/>
      <c r="AB746" s="19"/>
      <c r="AC746" s="19"/>
      <c r="AD746" s="19"/>
      <c r="AE746" s="19"/>
    </row>
    <row r="747" spans="1:31" ht="14.25" customHeight="1" x14ac:dyDescent="0.25">
      <c r="A747" s="19"/>
      <c r="B747" s="19"/>
      <c r="C747" s="19"/>
      <c r="D747" s="19"/>
      <c r="E747" s="19"/>
      <c r="F747" s="19"/>
      <c r="G747" s="19"/>
      <c r="H747" s="19"/>
      <c r="I747" s="19"/>
      <c r="J747" s="19"/>
      <c r="K747" s="19"/>
      <c r="L747" s="19"/>
      <c r="M747" s="19"/>
      <c r="N747" s="19"/>
      <c r="O747" s="19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  <c r="AA747" s="19"/>
      <c r="AB747" s="19"/>
      <c r="AC747" s="19"/>
      <c r="AD747" s="19"/>
      <c r="AE747" s="19"/>
    </row>
    <row r="748" spans="1:31" ht="14.25" customHeight="1" x14ac:dyDescent="0.25">
      <c r="A748" s="19"/>
      <c r="B748" s="19"/>
      <c r="C748" s="19"/>
      <c r="D748" s="19"/>
      <c r="E748" s="19"/>
      <c r="F748" s="19"/>
      <c r="G748" s="19"/>
      <c r="H748" s="19"/>
      <c r="I748" s="19"/>
      <c r="J748" s="19"/>
      <c r="K748" s="19"/>
      <c r="L748" s="19"/>
      <c r="M748" s="19"/>
      <c r="N748" s="19"/>
      <c r="O748" s="19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  <c r="AA748" s="19"/>
      <c r="AB748" s="19"/>
      <c r="AC748" s="19"/>
      <c r="AD748" s="19"/>
      <c r="AE748" s="19"/>
    </row>
    <row r="749" spans="1:31" ht="14.25" customHeight="1" x14ac:dyDescent="0.25">
      <c r="A749" s="19"/>
      <c r="B749" s="19"/>
      <c r="C749" s="19"/>
      <c r="D749" s="19"/>
      <c r="E749" s="19"/>
      <c r="F749" s="19"/>
      <c r="G749" s="19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  <c r="AA749" s="19"/>
      <c r="AB749" s="19"/>
      <c r="AC749" s="19"/>
      <c r="AD749" s="19"/>
      <c r="AE749" s="19"/>
    </row>
    <row r="750" spans="1:31" ht="14.25" customHeight="1" x14ac:dyDescent="0.25">
      <c r="A750" s="19"/>
      <c r="B750" s="19"/>
      <c r="C750" s="19"/>
      <c r="D750" s="19"/>
      <c r="E750" s="19"/>
      <c r="F750" s="19"/>
      <c r="G750" s="19"/>
      <c r="H750" s="19"/>
      <c r="I750" s="19"/>
      <c r="J750" s="19"/>
      <c r="K750" s="19"/>
      <c r="L750" s="19"/>
      <c r="M750" s="19"/>
      <c r="N750" s="19"/>
      <c r="O750" s="19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  <c r="AA750" s="19"/>
      <c r="AB750" s="19"/>
      <c r="AC750" s="19"/>
      <c r="AD750" s="19"/>
      <c r="AE750" s="19"/>
    </row>
    <row r="751" spans="1:31" ht="14.25" customHeight="1" x14ac:dyDescent="0.25">
      <c r="A751" s="19"/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  <c r="AA751" s="19"/>
      <c r="AB751" s="19"/>
      <c r="AC751" s="19"/>
      <c r="AD751" s="19"/>
      <c r="AE751" s="19"/>
    </row>
    <row r="752" spans="1:31" ht="14.25" customHeight="1" x14ac:dyDescent="0.25">
      <c r="A752" s="19"/>
      <c r="B752" s="19"/>
      <c r="C752" s="19"/>
      <c r="D752" s="19"/>
      <c r="E752" s="19"/>
      <c r="F752" s="19"/>
      <c r="G752" s="19"/>
      <c r="H752" s="19"/>
      <c r="I752" s="19"/>
      <c r="J752" s="19"/>
      <c r="K752" s="19"/>
      <c r="L752" s="19"/>
      <c r="M752" s="19"/>
      <c r="N752" s="19"/>
      <c r="O752" s="19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  <c r="AA752" s="19"/>
      <c r="AB752" s="19"/>
      <c r="AC752" s="19"/>
      <c r="AD752" s="19"/>
      <c r="AE752" s="19"/>
    </row>
    <row r="753" spans="1:31" ht="14.25" customHeight="1" x14ac:dyDescent="0.25">
      <c r="A753" s="19"/>
      <c r="B753" s="19"/>
      <c r="C753" s="19"/>
      <c r="D753" s="19"/>
      <c r="E753" s="19"/>
      <c r="F753" s="19"/>
      <c r="G753" s="19"/>
      <c r="H753" s="19"/>
      <c r="I753" s="19"/>
      <c r="J753" s="19"/>
      <c r="K753" s="19"/>
      <c r="L753" s="19"/>
      <c r="M753" s="19"/>
      <c r="N753" s="19"/>
      <c r="O753" s="19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  <c r="AA753" s="19"/>
      <c r="AB753" s="19"/>
      <c r="AC753" s="19"/>
      <c r="AD753" s="19"/>
      <c r="AE753" s="19"/>
    </row>
    <row r="754" spans="1:31" ht="14.25" customHeight="1" x14ac:dyDescent="0.25">
      <c r="A754" s="19"/>
      <c r="B754" s="19"/>
      <c r="C754" s="19"/>
      <c r="D754" s="19"/>
      <c r="E754" s="19"/>
      <c r="F754" s="19"/>
      <c r="G754" s="19"/>
      <c r="H754" s="19"/>
      <c r="I754" s="19"/>
      <c r="J754" s="19"/>
      <c r="K754" s="19"/>
      <c r="L754" s="19"/>
      <c r="M754" s="19"/>
      <c r="N754" s="19"/>
      <c r="O754" s="19"/>
      <c r="P754" s="19"/>
      <c r="Q754" s="19"/>
      <c r="R754" s="19"/>
      <c r="S754" s="19"/>
      <c r="T754" s="19"/>
      <c r="U754" s="19"/>
      <c r="V754" s="19"/>
      <c r="W754" s="19"/>
      <c r="X754" s="19"/>
      <c r="Y754" s="19"/>
      <c r="Z754" s="19"/>
      <c r="AA754" s="19"/>
      <c r="AB754" s="19"/>
      <c r="AC754" s="19"/>
      <c r="AD754" s="19"/>
      <c r="AE754" s="19"/>
    </row>
    <row r="755" spans="1:31" ht="14.25" customHeight="1" x14ac:dyDescent="0.25">
      <c r="A755" s="19"/>
      <c r="B755" s="19"/>
      <c r="C755" s="19"/>
      <c r="D755" s="19"/>
      <c r="E755" s="19"/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  <c r="AA755" s="19"/>
      <c r="AB755" s="19"/>
      <c r="AC755" s="19"/>
      <c r="AD755" s="19"/>
      <c r="AE755" s="19"/>
    </row>
    <row r="756" spans="1:31" ht="14.25" customHeight="1" x14ac:dyDescent="0.25">
      <c r="A756" s="19"/>
      <c r="B756" s="19"/>
      <c r="C756" s="19"/>
      <c r="D756" s="19"/>
      <c r="E756" s="19"/>
      <c r="F756" s="19"/>
      <c r="G756" s="19"/>
      <c r="H756" s="19"/>
      <c r="I756" s="19"/>
      <c r="J756" s="19"/>
      <c r="K756" s="19"/>
      <c r="L756" s="19"/>
      <c r="M756" s="19"/>
      <c r="N756" s="19"/>
      <c r="O756" s="19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  <c r="AA756" s="19"/>
      <c r="AB756" s="19"/>
      <c r="AC756" s="19"/>
      <c r="AD756" s="19"/>
      <c r="AE756" s="19"/>
    </row>
    <row r="757" spans="1:31" ht="14.25" customHeight="1" x14ac:dyDescent="0.25">
      <c r="A757" s="19"/>
      <c r="B757" s="19"/>
      <c r="C757" s="19"/>
      <c r="D757" s="19"/>
      <c r="E757" s="19"/>
      <c r="F757" s="19"/>
      <c r="G757" s="19"/>
      <c r="H757" s="19"/>
      <c r="I757" s="19"/>
      <c r="J757" s="19"/>
      <c r="K757" s="19"/>
      <c r="L757" s="19"/>
      <c r="M757" s="19"/>
      <c r="N757" s="19"/>
      <c r="O757" s="19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  <c r="AA757" s="19"/>
      <c r="AB757" s="19"/>
      <c r="AC757" s="19"/>
      <c r="AD757" s="19"/>
      <c r="AE757" s="19"/>
    </row>
    <row r="758" spans="1:31" ht="14.25" customHeight="1" x14ac:dyDescent="0.25">
      <c r="A758" s="19"/>
      <c r="B758" s="19"/>
      <c r="C758" s="19"/>
      <c r="D758" s="19"/>
      <c r="E758" s="19"/>
      <c r="F758" s="19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  <c r="AA758" s="19"/>
      <c r="AB758" s="19"/>
      <c r="AC758" s="19"/>
      <c r="AD758" s="19"/>
      <c r="AE758" s="19"/>
    </row>
    <row r="759" spans="1:31" ht="14.25" customHeight="1" x14ac:dyDescent="0.25">
      <c r="A759" s="19"/>
      <c r="B759" s="19"/>
      <c r="C759" s="19"/>
      <c r="D759" s="19"/>
      <c r="E759" s="19"/>
      <c r="F759" s="19"/>
      <c r="G759" s="19"/>
      <c r="H759" s="19"/>
      <c r="I759" s="19"/>
      <c r="J759" s="19"/>
      <c r="K759" s="19"/>
      <c r="L759" s="19"/>
      <c r="M759" s="19"/>
      <c r="N759" s="19"/>
      <c r="O759" s="19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  <c r="AA759" s="19"/>
      <c r="AB759" s="19"/>
      <c r="AC759" s="19"/>
      <c r="AD759" s="19"/>
      <c r="AE759" s="19"/>
    </row>
    <row r="760" spans="1:31" ht="14.25" customHeight="1" x14ac:dyDescent="0.25">
      <c r="A760" s="19"/>
      <c r="B760" s="19"/>
      <c r="C760" s="19"/>
      <c r="D760" s="19"/>
      <c r="E760" s="19"/>
      <c r="F760" s="19"/>
      <c r="G760" s="19"/>
      <c r="H760" s="19"/>
      <c r="I760" s="19"/>
      <c r="J760" s="19"/>
      <c r="K760" s="19"/>
      <c r="L760" s="19"/>
      <c r="M760" s="19"/>
      <c r="N760" s="19"/>
      <c r="O760" s="19"/>
      <c r="P760" s="19"/>
      <c r="Q760" s="19"/>
      <c r="R760" s="19"/>
      <c r="S760" s="19"/>
      <c r="T760" s="19"/>
      <c r="U760" s="19"/>
      <c r="V760" s="19"/>
      <c r="W760" s="19"/>
      <c r="X760" s="19"/>
      <c r="Y760" s="19"/>
      <c r="Z760" s="19"/>
      <c r="AA760" s="19"/>
      <c r="AB760" s="19"/>
      <c r="AC760" s="19"/>
      <c r="AD760" s="19"/>
      <c r="AE760" s="19"/>
    </row>
    <row r="761" spans="1:31" ht="14.25" customHeight="1" x14ac:dyDescent="0.25">
      <c r="A761" s="19"/>
      <c r="B761" s="19"/>
      <c r="C761" s="19"/>
      <c r="D761" s="19"/>
      <c r="E761" s="19"/>
      <c r="F761" s="19"/>
      <c r="G761" s="19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  <c r="AA761" s="19"/>
      <c r="AB761" s="19"/>
      <c r="AC761" s="19"/>
      <c r="AD761" s="19"/>
      <c r="AE761" s="19"/>
    </row>
    <row r="762" spans="1:31" ht="14.25" customHeight="1" x14ac:dyDescent="0.25">
      <c r="A762" s="19"/>
      <c r="B762" s="19"/>
      <c r="C762" s="19"/>
      <c r="D762" s="19"/>
      <c r="E762" s="19"/>
      <c r="F762" s="19"/>
      <c r="G762" s="19"/>
      <c r="H762" s="19"/>
      <c r="I762" s="19"/>
      <c r="J762" s="19"/>
      <c r="K762" s="19"/>
      <c r="L762" s="19"/>
      <c r="M762" s="19"/>
      <c r="N762" s="19"/>
      <c r="O762" s="19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  <c r="AA762" s="19"/>
      <c r="AB762" s="19"/>
      <c r="AC762" s="19"/>
      <c r="AD762" s="19"/>
      <c r="AE762" s="19"/>
    </row>
    <row r="763" spans="1:31" ht="14.25" customHeight="1" x14ac:dyDescent="0.25">
      <c r="A763" s="19"/>
      <c r="B763" s="19"/>
      <c r="C763" s="19"/>
      <c r="D763" s="19"/>
      <c r="E763" s="19"/>
      <c r="F763" s="19"/>
      <c r="G763" s="19"/>
      <c r="H763" s="19"/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  <c r="AA763" s="19"/>
      <c r="AB763" s="19"/>
      <c r="AC763" s="19"/>
      <c r="AD763" s="19"/>
      <c r="AE763" s="19"/>
    </row>
    <row r="764" spans="1:31" ht="14.25" customHeight="1" x14ac:dyDescent="0.25">
      <c r="A764" s="19"/>
      <c r="B764" s="19"/>
      <c r="C764" s="19"/>
      <c r="D764" s="19"/>
      <c r="E764" s="19"/>
      <c r="F764" s="19"/>
      <c r="G764" s="19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  <c r="AA764" s="19"/>
      <c r="AB764" s="19"/>
      <c r="AC764" s="19"/>
      <c r="AD764" s="19"/>
      <c r="AE764" s="19"/>
    </row>
    <row r="765" spans="1:31" ht="14.25" customHeight="1" x14ac:dyDescent="0.25">
      <c r="A765" s="19"/>
      <c r="B765" s="19"/>
      <c r="C765" s="19"/>
      <c r="D765" s="19"/>
      <c r="E765" s="19"/>
      <c r="F765" s="19"/>
      <c r="G765" s="19"/>
      <c r="H765" s="19"/>
      <c r="I765" s="19"/>
      <c r="J765" s="19"/>
      <c r="K765" s="19"/>
      <c r="L765" s="19"/>
      <c r="M765" s="19"/>
      <c r="N765" s="19"/>
      <c r="O765" s="19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19"/>
      <c r="AA765" s="19"/>
      <c r="AB765" s="19"/>
      <c r="AC765" s="19"/>
      <c r="AD765" s="19"/>
      <c r="AE765" s="19"/>
    </row>
    <row r="766" spans="1:31" ht="14.25" customHeight="1" x14ac:dyDescent="0.25">
      <c r="A766" s="19"/>
      <c r="B766" s="19"/>
      <c r="C766" s="19"/>
      <c r="D766" s="19"/>
      <c r="E766" s="19"/>
      <c r="F766" s="19"/>
      <c r="G766" s="19"/>
      <c r="H766" s="19"/>
      <c r="I766" s="19"/>
      <c r="J766" s="19"/>
      <c r="K766" s="19"/>
      <c r="L766" s="19"/>
      <c r="M766" s="19"/>
      <c r="N766" s="19"/>
      <c r="O766" s="19"/>
      <c r="P766" s="19"/>
      <c r="Q766" s="19"/>
      <c r="R766" s="19"/>
      <c r="S766" s="19"/>
      <c r="T766" s="19"/>
      <c r="U766" s="19"/>
      <c r="V766" s="19"/>
      <c r="W766" s="19"/>
      <c r="X766" s="19"/>
      <c r="Y766" s="19"/>
      <c r="Z766" s="19"/>
      <c r="AA766" s="19"/>
      <c r="AB766" s="19"/>
      <c r="AC766" s="19"/>
      <c r="AD766" s="19"/>
      <c r="AE766" s="19"/>
    </row>
    <row r="767" spans="1:31" ht="14.25" customHeight="1" x14ac:dyDescent="0.25">
      <c r="A767" s="19"/>
      <c r="B767" s="19"/>
      <c r="C767" s="19"/>
      <c r="D767" s="19"/>
      <c r="E767" s="19"/>
      <c r="F767" s="19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9"/>
      <c r="S767" s="19"/>
      <c r="T767" s="19"/>
      <c r="U767" s="19"/>
      <c r="V767" s="19"/>
      <c r="W767" s="19"/>
      <c r="X767" s="19"/>
      <c r="Y767" s="19"/>
      <c r="Z767" s="19"/>
      <c r="AA767" s="19"/>
      <c r="AB767" s="19"/>
      <c r="AC767" s="19"/>
      <c r="AD767" s="19"/>
      <c r="AE767" s="19"/>
    </row>
    <row r="768" spans="1:31" ht="14.25" customHeight="1" x14ac:dyDescent="0.25">
      <c r="A768" s="19"/>
      <c r="B768" s="19"/>
      <c r="C768" s="19"/>
      <c r="D768" s="19"/>
      <c r="E768" s="19"/>
      <c r="F768" s="19"/>
      <c r="G768" s="19"/>
      <c r="H768" s="19"/>
      <c r="I768" s="19"/>
      <c r="J768" s="19"/>
      <c r="K768" s="19"/>
      <c r="L768" s="19"/>
      <c r="M768" s="19"/>
      <c r="N768" s="19"/>
      <c r="O768" s="19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  <c r="AA768" s="19"/>
      <c r="AB768" s="19"/>
      <c r="AC768" s="19"/>
      <c r="AD768" s="19"/>
      <c r="AE768" s="19"/>
    </row>
    <row r="769" spans="1:31" ht="14.25" customHeight="1" x14ac:dyDescent="0.25">
      <c r="A769" s="19"/>
      <c r="B769" s="19"/>
      <c r="C769" s="19"/>
      <c r="D769" s="19"/>
      <c r="E769" s="19"/>
      <c r="F769" s="19"/>
      <c r="G769" s="19"/>
      <c r="H769" s="19"/>
      <c r="I769" s="19"/>
      <c r="J769" s="19"/>
      <c r="K769" s="19"/>
      <c r="L769" s="19"/>
      <c r="M769" s="19"/>
      <c r="N769" s="19"/>
      <c r="O769" s="19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  <c r="AA769" s="19"/>
      <c r="AB769" s="19"/>
      <c r="AC769" s="19"/>
      <c r="AD769" s="19"/>
      <c r="AE769" s="19"/>
    </row>
    <row r="770" spans="1:31" ht="14.25" customHeight="1" x14ac:dyDescent="0.25">
      <c r="A770" s="19"/>
      <c r="B770" s="19"/>
      <c r="C770" s="19"/>
      <c r="D770" s="19"/>
      <c r="E770" s="19"/>
      <c r="F770" s="19"/>
      <c r="G770" s="19"/>
      <c r="H770" s="19"/>
      <c r="I770" s="19"/>
      <c r="J770" s="19"/>
      <c r="K770" s="19"/>
      <c r="L770" s="19"/>
      <c r="M770" s="19"/>
      <c r="N770" s="19"/>
      <c r="O770" s="19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  <c r="AA770" s="19"/>
      <c r="AB770" s="19"/>
      <c r="AC770" s="19"/>
      <c r="AD770" s="19"/>
      <c r="AE770" s="19"/>
    </row>
    <row r="771" spans="1:31" ht="14.25" customHeight="1" x14ac:dyDescent="0.25">
      <c r="A771" s="19"/>
      <c r="B771" s="19"/>
      <c r="C771" s="19"/>
      <c r="D771" s="19"/>
      <c r="E771" s="19"/>
      <c r="F771" s="19"/>
      <c r="G771" s="19"/>
      <c r="H771" s="19"/>
      <c r="I771" s="19"/>
      <c r="J771" s="19"/>
      <c r="K771" s="19"/>
      <c r="L771" s="19"/>
      <c r="M771" s="19"/>
      <c r="N771" s="19"/>
      <c r="O771" s="19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  <c r="AA771" s="19"/>
      <c r="AB771" s="19"/>
      <c r="AC771" s="19"/>
      <c r="AD771" s="19"/>
      <c r="AE771" s="19"/>
    </row>
    <row r="772" spans="1:31" ht="14.25" customHeight="1" x14ac:dyDescent="0.25">
      <c r="A772" s="19"/>
      <c r="B772" s="19"/>
      <c r="C772" s="19"/>
      <c r="D772" s="19"/>
      <c r="E772" s="19"/>
      <c r="F772" s="19"/>
      <c r="G772" s="19"/>
      <c r="H772" s="19"/>
      <c r="I772" s="19"/>
      <c r="J772" s="19"/>
      <c r="K772" s="19"/>
      <c r="L772" s="19"/>
      <c r="M772" s="19"/>
      <c r="N772" s="19"/>
      <c r="O772" s="19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  <c r="AA772" s="19"/>
      <c r="AB772" s="19"/>
      <c r="AC772" s="19"/>
      <c r="AD772" s="19"/>
      <c r="AE772" s="19"/>
    </row>
    <row r="773" spans="1:31" ht="14.25" customHeight="1" x14ac:dyDescent="0.25">
      <c r="A773" s="19"/>
      <c r="B773" s="19"/>
      <c r="C773" s="19"/>
      <c r="D773" s="19"/>
      <c r="E773" s="19"/>
      <c r="F773" s="19"/>
      <c r="G773" s="19"/>
      <c r="H773" s="19"/>
      <c r="I773" s="19"/>
      <c r="J773" s="19"/>
      <c r="K773" s="19"/>
      <c r="L773" s="19"/>
      <c r="M773" s="19"/>
      <c r="N773" s="19"/>
      <c r="O773" s="19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  <c r="AA773" s="19"/>
      <c r="AB773" s="19"/>
      <c r="AC773" s="19"/>
      <c r="AD773" s="19"/>
      <c r="AE773" s="19"/>
    </row>
    <row r="774" spans="1:31" ht="14.25" customHeight="1" x14ac:dyDescent="0.25">
      <c r="A774" s="19"/>
      <c r="B774" s="19"/>
      <c r="C774" s="19"/>
      <c r="D774" s="19"/>
      <c r="E774" s="19"/>
      <c r="F774" s="19"/>
      <c r="G774" s="19"/>
      <c r="H774" s="19"/>
      <c r="I774" s="19"/>
      <c r="J774" s="19"/>
      <c r="K774" s="19"/>
      <c r="L774" s="19"/>
      <c r="M774" s="19"/>
      <c r="N774" s="19"/>
      <c r="O774" s="19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  <c r="AA774" s="19"/>
      <c r="AB774" s="19"/>
      <c r="AC774" s="19"/>
      <c r="AD774" s="19"/>
      <c r="AE774" s="19"/>
    </row>
    <row r="775" spans="1:31" ht="14.25" customHeight="1" x14ac:dyDescent="0.25">
      <c r="A775" s="19"/>
      <c r="B775" s="19"/>
      <c r="C775" s="19"/>
      <c r="D775" s="19"/>
      <c r="E775" s="19"/>
      <c r="F775" s="19"/>
      <c r="G775" s="19"/>
      <c r="H775" s="19"/>
      <c r="I775" s="19"/>
      <c r="J775" s="19"/>
      <c r="K775" s="19"/>
      <c r="L775" s="19"/>
      <c r="M775" s="19"/>
      <c r="N775" s="19"/>
      <c r="O775" s="19"/>
      <c r="P775" s="19"/>
      <c r="Q775" s="19"/>
      <c r="R775" s="19"/>
      <c r="S775" s="19"/>
      <c r="T775" s="19"/>
      <c r="U775" s="19"/>
      <c r="V775" s="19"/>
      <c r="W775" s="19"/>
      <c r="X775" s="19"/>
      <c r="Y775" s="19"/>
      <c r="Z775" s="19"/>
      <c r="AA775" s="19"/>
      <c r="AB775" s="19"/>
      <c r="AC775" s="19"/>
      <c r="AD775" s="19"/>
      <c r="AE775" s="19"/>
    </row>
    <row r="776" spans="1:31" ht="14.25" customHeight="1" x14ac:dyDescent="0.25">
      <c r="A776" s="19"/>
      <c r="B776" s="19"/>
      <c r="C776" s="19"/>
      <c r="D776" s="19"/>
      <c r="E776" s="19"/>
      <c r="F776" s="19"/>
      <c r="G776" s="19"/>
      <c r="H776" s="19"/>
      <c r="I776" s="19"/>
      <c r="J776" s="19"/>
      <c r="K776" s="19"/>
      <c r="L776" s="19"/>
      <c r="M776" s="19"/>
      <c r="N776" s="19"/>
      <c r="O776" s="19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  <c r="AA776" s="19"/>
      <c r="AB776" s="19"/>
      <c r="AC776" s="19"/>
      <c r="AD776" s="19"/>
      <c r="AE776" s="19"/>
    </row>
    <row r="777" spans="1:31" ht="14.25" customHeight="1" x14ac:dyDescent="0.25">
      <c r="A777" s="19"/>
      <c r="B777" s="19"/>
      <c r="C777" s="19"/>
      <c r="D777" s="19"/>
      <c r="E777" s="19"/>
      <c r="F777" s="19"/>
      <c r="G777" s="19"/>
      <c r="H777" s="19"/>
      <c r="I777" s="19"/>
      <c r="J777" s="19"/>
      <c r="K777" s="19"/>
      <c r="L777" s="19"/>
      <c r="M777" s="19"/>
      <c r="N777" s="19"/>
      <c r="O777" s="19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  <c r="AA777" s="19"/>
      <c r="AB777" s="19"/>
      <c r="AC777" s="19"/>
      <c r="AD777" s="19"/>
      <c r="AE777" s="19"/>
    </row>
    <row r="778" spans="1:31" ht="14.25" customHeight="1" x14ac:dyDescent="0.25">
      <c r="A778" s="19"/>
      <c r="B778" s="19"/>
      <c r="C778" s="19"/>
      <c r="D778" s="19"/>
      <c r="E778" s="19"/>
      <c r="F778" s="19"/>
      <c r="G778" s="19"/>
      <c r="H778" s="19"/>
      <c r="I778" s="19"/>
      <c r="J778" s="19"/>
      <c r="K778" s="19"/>
      <c r="L778" s="19"/>
      <c r="M778" s="19"/>
      <c r="N778" s="19"/>
      <c r="O778" s="19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  <c r="AA778" s="19"/>
      <c r="AB778" s="19"/>
      <c r="AC778" s="19"/>
      <c r="AD778" s="19"/>
      <c r="AE778" s="19"/>
    </row>
    <row r="779" spans="1:31" ht="14.25" customHeight="1" x14ac:dyDescent="0.25">
      <c r="A779" s="19"/>
      <c r="B779" s="19"/>
      <c r="C779" s="19"/>
      <c r="D779" s="19"/>
      <c r="E779" s="19"/>
      <c r="F779" s="19"/>
      <c r="G779" s="19"/>
      <c r="H779" s="19"/>
      <c r="I779" s="19"/>
      <c r="J779" s="19"/>
      <c r="K779" s="19"/>
      <c r="L779" s="19"/>
      <c r="M779" s="19"/>
      <c r="N779" s="19"/>
      <c r="O779" s="19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  <c r="AA779" s="19"/>
      <c r="AB779" s="19"/>
      <c r="AC779" s="19"/>
      <c r="AD779" s="19"/>
      <c r="AE779" s="19"/>
    </row>
    <row r="780" spans="1:31" ht="14.25" customHeight="1" x14ac:dyDescent="0.25">
      <c r="A780" s="19"/>
      <c r="B780" s="19"/>
      <c r="C780" s="19"/>
      <c r="D780" s="19"/>
      <c r="E780" s="19"/>
      <c r="F780" s="19"/>
      <c r="G780" s="19"/>
      <c r="H780" s="19"/>
      <c r="I780" s="19"/>
      <c r="J780" s="19"/>
      <c r="K780" s="19"/>
      <c r="L780" s="19"/>
      <c r="M780" s="19"/>
      <c r="N780" s="19"/>
      <c r="O780" s="19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  <c r="AA780" s="19"/>
      <c r="AB780" s="19"/>
      <c r="AC780" s="19"/>
      <c r="AD780" s="19"/>
      <c r="AE780" s="19"/>
    </row>
    <row r="781" spans="1:31" ht="14.25" customHeight="1" x14ac:dyDescent="0.25">
      <c r="A781" s="19"/>
      <c r="B781" s="19"/>
      <c r="C781" s="19"/>
      <c r="D781" s="19"/>
      <c r="E781" s="19"/>
      <c r="F781" s="19"/>
      <c r="G781" s="19"/>
      <c r="H781" s="19"/>
      <c r="I781" s="19"/>
      <c r="J781" s="19"/>
      <c r="K781" s="19"/>
      <c r="L781" s="19"/>
      <c r="M781" s="19"/>
      <c r="N781" s="19"/>
      <c r="O781" s="19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  <c r="AA781" s="19"/>
      <c r="AB781" s="19"/>
      <c r="AC781" s="19"/>
      <c r="AD781" s="19"/>
      <c r="AE781" s="19"/>
    </row>
    <row r="782" spans="1:31" ht="14.25" customHeight="1" x14ac:dyDescent="0.25">
      <c r="A782" s="19"/>
      <c r="B782" s="19"/>
      <c r="C782" s="19"/>
      <c r="D782" s="19"/>
      <c r="E782" s="19"/>
      <c r="F782" s="19"/>
      <c r="G782" s="19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  <c r="AA782" s="19"/>
      <c r="AB782" s="19"/>
      <c r="AC782" s="19"/>
      <c r="AD782" s="19"/>
      <c r="AE782" s="19"/>
    </row>
    <row r="783" spans="1:31" ht="14.25" customHeight="1" x14ac:dyDescent="0.25">
      <c r="A783" s="19"/>
      <c r="B783" s="19"/>
      <c r="C783" s="19"/>
      <c r="D783" s="19"/>
      <c r="E783" s="19"/>
      <c r="F783" s="19"/>
      <c r="G783" s="19"/>
      <c r="H783" s="19"/>
      <c r="I783" s="19"/>
      <c r="J783" s="19"/>
      <c r="K783" s="19"/>
      <c r="L783" s="19"/>
      <c r="M783" s="19"/>
      <c r="N783" s="19"/>
      <c r="O783" s="19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  <c r="AA783" s="19"/>
      <c r="AB783" s="19"/>
      <c r="AC783" s="19"/>
      <c r="AD783" s="19"/>
      <c r="AE783" s="19"/>
    </row>
    <row r="784" spans="1:31" ht="14.25" customHeight="1" x14ac:dyDescent="0.25">
      <c r="A784" s="19"/>
      <c r="B784" s="19"/>
      <c r="C784" s="19"/>
      <c r="D784" s="19"/>
      <c r="E784" s="19"/>
      <c r="F784" s="19"/>
      <c r="G784" s="19"/>
      <c r="H784" s="19"/>
      <c r="I784" s="19"/>
      <c r="J784" s="19"/>
      <c r="K784" s="19"/>
      <c r="L784" s="19"/>
      <c r="M784" s="19"/>
      <c r="N784" s="19"/>
      <c r="O784" s="19"/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  <c r="AA784" s="19"/>
      <c r="AB784" s="19"/>
      <c r="AC784" s="19"/>
      <c r="AD784" s="19"/>
      <c r="AE784" s="19"/>
    </row>
    <row r="785" spans="1:31" ht="14.25" customHeight="1" x14ac:dyDescent="0.25">
      <c r="A785" s="19"/>
      <c r="B785" s="19"/>
      <c r="C785" s="19"/>
      <c r="D785" s="19"/>
      <c r="E785" s="19"/>
      <c r="F785" s="19"/>
      <c r="G785" s="19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  <c r="AA785" s="19"/>
      <c r="AB785" s="19"/>
      <c r="AC785" s="19"/>
      <c r="AD785" s="19"/>
      <c r="AE785" s="19"/>
    </row>
    <row r="786" spans="1:31" ht="14.25" customHeight="1" x14ac:dyDescent="0.25">
      <c r="A786" s="19"/>
      <c r="B786" s="19"/>
      <c r="C786" s="19"/>
      <c r="D786" s="19"/>
      <c r="E786" s="19"/>
      <c r="F786" s="19"/>
      <c r="G786" s="19"/>
      <c r="H786" s="19"/>
      <c r="I786" s="19"/>
      <c r="J786" s="19"/>
      <c r="K786" s="19"/>
      <c r="L786" s="19"/>
      <c r="M786" s="19"/>
      <c r="N786" s="19"/>
      <c r="O786" s="19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19"/>
      <c r="AA786" s="19"/>
      <c r="AB786" s="19"/>
      <c r="AC786" s="19"/>
      <c r="AD786" s="19"/>
      <c r="AE786" s="19"/>
    </row>
    <row r="787" spans="1:31" ht="14.25" customHeight="1" x14ac:dyDescent="0.25">
      <c r="A787" s="19"/>
      <c r="B787" s="19"/>
      <c r="C787" s="19"/>
      <c r="D787" s="19"/>
      <c r="E787" s="19"/>
      <c r="F787" s="19"/>
      <c r="G787" s="19"/>
      <c r="H787" s="19"/>
      <c r="I787" s="19"/>
      <c r="J787" s="19"/>
      <c r="K787" s="19"/>
      <c r="L787" s="19"/>
      <c r="M787" s="19"/>
      <c r="N787" s="19"/>
      <c r="O787" s="19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  <c r="AA787" s="19"/>
      <c r="AB787" s="19"/>
      <c r="AC787" s="19"/>
      <c r="AD787" s="19"/>
      <c r="AE787" s="19"/>
    </row>
    <row r="788" spans="1:31" ht="14.25" customHeight="1" x14ac:dyDescent="0.25">
      <c r="A788" s="19"/>
      <c r="B788" s="19"/>
      <c r="C788" s="19"/>
      <c r="D788" s="19"/>
      <c r="E788" s="19"/>
      <c r="F788" s="19"/>
      <c r="G788" s="19"/>
      <c r="H788" s="19"/>
      <c r="I788" s="19"/>
      <c r="J788" s="19"/>
      <c r="K788" s="19"/>
      <c r="L788" s="19"/>
      <c r="M788" s="19"/>
      <c r="N788" s="19"/>
      <c r="O788" s="19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  <c r="AA788" s="19"/>
      <c r="AB788" s="19"/>
      <c r="AC788" s="19"/>
      <c r="AD788" s="19"/>
      <c r="AE788" s="19"/>
    </row>
    <row r="789" spans="1:31" ht="14.25" customHeight="1" x14ac:dyDescent="0.25">
      <c r="A789" s="19"/>
      <c r="B789" s="19"/>
      <c r="C789" s="19"/>
      <c r="D789" s="19"/>
      <c r="E789" s="19"/>
      <c r="F789" s="19"/>
      <c r="G789" s="19"/>
      <c r="H789" s="19"/>
      <c r="I789" s="19"/>
      <c r="J789" s="19"/>
      <c r="K789" s="19"/>
      <c r="L789" s="19"/>
      <c r="M789" s="19"/>
      <c r="N789" s="19"/>
      <c r="O789" s="19"/>
      <c r="P789" s="19"/>
      <c r="Q789" s="19"/>
      <c r="R789" s="19"/>
      <c r="S789" s="19"/>
      <c r="T789" s="19"/>
      <c r="U789" s="19"/>
      <c r="V789" s="19"/>
      <c r="W789" s="19"/>
      <c r="X789" s="19"/>
      <c r="Y789" s="19"/>
      <c r="Z789" s="19"/>
      <c r="AA789" s="19"/>
      <c r="AB789" s="19"/>
      <c r="AC789" s="19"/>
      <c r="AD789" s="19"/>
      <c r="AE789" s="19"/>
    </row>
    <row r="790" spans="1:31" ht="14.25" customHeight="1" x14ac:dyDescent="0.25">
      <c r="A790" s="19"/>
      <c r="B790" s="19"/>
      <c r="C790" s="19"/>
      <c r="D790" s="19"/>
      <c r="E790" s="19"/>
      <c r="F790" s="19"/>
      <c r="G790" s="19"/>
      <c r="H790" s="19"/>
      <c r="I790" s="19"/>
      <c r="J790" s="19"/>
      <c r="K790" s="19"/>
      <c r="L790" s="19"/>
      <c r="M790" s="19"/>
      <c r="N790" s="19"/>
      <c r="O790" s="19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  <c r="AA790" s="19"/>
      <c r="AB790" s="19"/>
      <c r="AC790" s="19"/>
      <c r="AD790" s="19"/>
      <c r="AE790" s="19"/>
    </row>
    <row r="791" spans="1:31" ht="14.25" customHeight="1" x14ac:dyDescent="0.25">
      <c r="A791" s="19"/>
      <c r="B791" s="19"/>
      <c r="C791" s="19"/>
      <c r="D791" s="19"/>
      <c r="E791" s="19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  <c r="AA791" s="19"/>
      <c r="AB791" s="19"/>
      <c r="AC791" s="19"/>
      <c r="AD791" s="19"/>
      <c r="AE791" s="19"/>
    </row>
    <row r="792" spans="1:31" ht="14.25" customHeight="1" x14ac:dyDescent="0.25">
      <c r="A792" s="19"/>
      <c r="B792" s="19"/>
      <c r="C792" s="19"/>
      <c r="D792" s="19"/>
      <c r="E792" s="19"/>
      <c r="F792" s="19"/>
      <c r="G792" s="19"/>
      <c r="H792" s="19"/>
      <c r="I792" s="19"/>
      <c r="J792" s="19"/>
      <c r="K792" s="19"/>
      <c r="L792" s="19"/>
      <c r="M792" s="19"/>
      <c r="N792" s="19"/>
      <c r="O792" s="19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  <c r="AA792" s="19"/>
      <c r="AB792" s="19"/>
      <c r="AC792" s="19"/>
      <c r="AD792" s="19"/>
      <c r="AE792" s="19"/>
    </row>
    <row r="793" spans="1:31" ht="14.25" customHeight="1" x14ac:dyDescent="0.25">
      <c r="A793" s="19"/>
      <c r="B793" s="19"/>
      <c r="C793" s="19"/>
      <c r="D793" s="19"/>
      <c r="E793" s="19"/>
      <c r="F793" s="19"/>
      <c r="G793" s="19"/>
      <c r="H793" s="19"/>
      <c r="I793" s="19"/>
      <c r="J793" s="19"/>
      <c r="K793" s="19"/>
      <c r="L793" s="19"/>
      <c r="M793" s="19"/>
      <c r="N793" s="19"/>
      <c r="O793" s="19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  <c r="AA793" s="19"/>
      <c r="AB793" s="19"/>
      <c r="AC793" s="19"/>
      <c r="AD793" s="19"/>
      <c r="AE793" s="19"/>
    </row>
    <row r="794" spans="1:31" ht="14.25" customHeight="1" x14ac:dyDescent="0.25">
      <c r="A794" s="19"/>
      <c r="B794" s="19"/>
      <c r="C794" s="19"/>
      <c r="D794" s="19"/>
      <c r="E794" s="19"/>
      <c r="F794" s="19"/>
      <c r="G794" s="19"/>
      <c r="H794" s="19"/>
      <c r="I794" s="19"/>
      <c r="J794" s="19"/>
      <c r="K794" s="19"/>
      <c r="L794" s="19"/>
      <c r="M794" s="19"/>
      <c r="N794" s="19"/>
      <c r="O794" s="19"/>
      <c r="P794" s="19"/>
      <c r="Q794" s="19"/>
      <c r="R794" s="19"/>
      <c r="S794" s="19"/>
      <c r="T794" s="19"/>
      <c r="U794" s="19"/>
      <c r="V794" s="19"/>
      <c r="W794" s="19"/>
      <c r="X794" s="19"/>
      <c r="Y794" s="19"/>
      <c r="Z794" s="19"/>
      <c r="AA794" s="19"/>
      <c r="AB794" s="19"/>
      <c r="AC794" s="19"/>
      <c r="AD794" s="19"/>
      <c r="AE794" s="19"/>
    </row>
    <row r="795" spans="1:31" ht="14.25" customHeight="1" x14ac:dyDescent="0.25">
      <c r="A795" s="19"/>
      <c r="B795" s="19"/>
      <c r="C795" s="19"/>
      <c r="D795" s="19"/>
      <c r="E795" s="19"/>
      <c r="F795" s="19"/>
      <c r="G795" s="19"/>
      <c r="H795" s="19"/>
      <c r="I795" s="19"/>
      <c r="J795" s="19"/>
      <c r="K795" s="19"/>
      <c r="L795" s="19"/>
      <c r="M795" s="19"/>
      <c r="N795" s="19"/>
      <c r="O795" s="19"/>
      <c r="P795" s="19"/>
      <c r="Q795" s="19"/>
      <c r="R795" s="19"/>
      <c r="S795" s="19"/>
      <c r="T795" s="19"/>
      <c r="U795" s="19"/>
      <c r="V795" s="19"/>
      <c r="W795" s="19"/>
      <c r="X795" s="19"/>
      <c r="Y795" s="19"/>
      <c r="Z795" s="19"/>
      <c r="AA795" s="19"/>
      <c r="AB795" s="19"/>
      <c r="AC795" s="19"/>
      <c r="AD795" s="19"/>
      <c r="AE795" s="19"/>
    </row>
    <row r="796" spans="1:31" ht="14.25" customHeight="1" x14ac:dyDescent="0.25">
      <c r="A796" s="19"/>
      <c r="B796" s="19"/>
      <c r="C796" s="19"/>
      <c r="D796" s="19"/>
      <c r="E796" s="19"/>
      <c r="F796" s="19"/>
      <c r="G796" s="19"/>
      <c r="H796" s="19"/>
      <c r="I796" s="19"/>
      <c r="J796" s="19"/>
      <c r="K796" s="19"/>
      <c r="L796" s="19"/>
      <c r="M796" s="19"/>
      <c r="N796" s="19"/>
      <c r="O796" s="19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  <c r="AA796" s="19"/>
      <c r="AB796" s="19"/>
      <c r="AC796" s="19"/>
      <c r="AD796" s="19"/>
      <c r="AE796" s="19"/>
    </row>
    <row r="797" spans="1:31" ht="14.25" customHeight="1" x14ac:dyDescent="0.25">
      <c r="A797" s="19"/>
      <c r="B797" s="19"/>
      <c r="C797" s="19"/>
      <c r="D797" s="19"/>
      <c r="E797" s="19"/>
      <c r="F797" s="19"/>
      <c r="G797" s="19"/>
      <c r="H797" s="19"/>
      <c r="I797" s="19"/>
      <c r="J797" s="19"/>
      <c r="K797" s="19"/>
      <c r="L797" s="19"/>
      <c r="M797" s="19"/>
      <c r="N797" s="19"/>
      <c r="O797" s="19"/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  <c r="AA797" s="19"/>
      <c r="AB797" s="19"/>
      <c r="AC797" s="19"/>
      <c r="AD797" s="19"/>
      <c r="AE797" s="19"/>
    </row>
    <row r="798" spans="1:31" ht="14.25" customHeight="1" x14ac:dyDescent="0.25">
      <c r="A798" s="19"/>
      <c r="B798" s="19"/>
      <c r="C798" s="19"/>
      <c r="D798" s="19"/>
      <c r="E798" s="19"/>
      <c r="F798" s="19"/>
      <c r="G798" s="19"/>
      <c r="H798" s="19"/>
      <c r="I798" s="19"/>
      <c r="J798" s="19"/>
      <c r="K798" s="19"/>
      <c r="L798" s="19"/>
      <c r="M798" s="19"/>
      <c r="N798" s="19"/>
      <c r="O798" s="19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  <c r="AA798" s="19"/>
      <c r="AB798" s="19"/>
      <c r="AC798" s="19"/>
      <c r="AD798" s="19"/>
      <c r="AE798" s="19"/>
    </row>
    <row r="799" spans="1:31" ht="14.25" customHeight="1" x14ac:dyDescent="0.25">
      <c r="A799" s="19"/>
      <c r="B799" s="19"/>
      <c r="C799" s="19"/>
      <c r="D799" s="19"/>
      <c r="E799" s="19"/>
      <c r="F799" s="19"/>
      <c r="G799" s="19"/>
      <c r="H799" s="19"/>
      <c r="I799" s="19"/>
      <c r="J799" s="19"/>
      <c r="K799" s="19"/>
      <c r="L799" s="19"/>
      <c r="M799" s="19"/>
      <c r="N799" s="19"/>
      <c r="O799" s="19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  <c r="AA799" s="19"/>
      <c r="AB799" s="19"/>
      <c r="AC799" s="19"/>
      <c r="AD799" s="19"/>
      <c r="AE799" s="19"/>
    </row>
    <row r="800" spans="1:31" ht="14.25" customHeight="1" x14ac:dyDescent="0.25">
      <c r="A800" s="19"/>
      <c r="B800" s="19"/>
      <c r="C800" s="19"/>
      <c r="D800" s="19"/>
      <c r="E800" s="19"/>
      <c r="F800" s="19"/>
      <c r="G800" s="19"/>
      <c r="H800" s="19"/>
      <c r="I800" s="19"/>
      <c r="J800" s="19"/>
      <c r="K800" s="19"/>
      <c r="L800" s="19"/>
      <c r="M800" s="19"/>
      <c r="N800" s="19"/>
      <c r="O800" s="19"/>
      <c r="P800" s="19"/>
      <c r="Q800" s="19"/>
      <c r="R800" s="19"/>
      <c r="S800" s="19"/>
      <c r="T800" s="19"/>
      <c r="U800" s="19"/>
      <c r="V800" s="19"/>
      <c r="W800" s="19"/>
      <c r="X800" s="19"/>
      <c r="Y800" s="19"/>
      <c r="Z800" s="19"/>
      <c r="AA800" s="19"/>
      <c r="AB800" s="19"/>
      <c r="AC800" s="19"/>
      <c r="AD800" s="19"/>
      <c r="AE800" s="19"/>
    </row>
    <row r="801" spans="1:31" ht="14.25" customHeight="1" x14ac:dyDescent="0.25">
      <c r="A801" s="19"/>
      <c r="B801" s="19"/>
      <c r="C801" s="19"/>
      <c r="D801" s="19"/>
      <c r="E801" s="19"/>
      <c r="F801" s="19"/>
      <c r="G801" s="19"/>
      <c r="H801" s="19"/>
      <c r="I801" s="19"/>
      <c r="J801" s="19"/>
      <c r="K801" s="19"/>
      <c r="L801" s="19"/>
      <c r="M801" s="19"/>
      <c r="N801" s="19"/>
      <c r="O801" s="19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  <c r="AA801" s="19"/>
      <c r="AB801" s="19"/>
      <c r="AC801" s="19"/>
      <c r="AD801" s="19"/>
      <c r="AE801" s="19"/>
    </row>
    <row r="802" spans="1:31" ht="14.25" customHeight="1" x14ac:dyDescent="0.25">
      <c r="A802" s="19"/>
      <c r="B802" s="19"/>
      <c r="C802" s="19"/>
      <c r="D802" s="19"/>
      <c r="E802" s="19"/>
      <c r="F802" s="19"/>
      <c r="G802" s="19"/>
      <c r="H802" s="19"/>
      <c r="I802" s="19"/>
      <c r="J802" s="19"/>
      <c r="K802" s="19"/>
      <c r="L802" s="19"/>
      <c r="M802" s="19"/>
      <c r="N802" s="19"/>
      <c r="O802" s="19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  <c r="AA802" s="19"/>
      <c r="AB802" s="19"/>
      <c r="AC802" s="19"/>
      <c r="AD802" s="19"/>
      <c r="AE802" s="19"/>
    </row>
    <row r="803" spans="1:31" ht="14.25" customHeight="1" x14ac:dyDescent="0.25">
      <c r="A803" s="19"/>
      <c r="B803" s="19"/>
      <c r="C803" s="19"/>
      <c r="D803" s="19"/>
      <c r="E803" s="19"/>
      <c r="F803" s="19"/>
      <c r="G803" s="19"/>
      <c r="H803" s="19"/>
      <c r="I803" s="19"/>
      <c r="J803" s="19"/>
      <c r="K803" s="19"/>
      <c r="L803" s="19"/>
      <c r="M803" s="19"/>
      <c r="N803" s="19"/>
      <c r="O803" s="19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  <c r="AA803" s="19"/>
      <c r="AB803" s="19"/>
      <c r="AC803" s="19"/>
      <c r="AD803" s="19"/>
      <c r="AE803" s="19"/>
    </row>
    <row r="804" spans="1:31" ht="14.25" customHeight="1" x14ac:dyDescent="0.25">
      <c r="A804" s="19"/>
      <c r="B804" s="19"/>
      <c r="C804" s="19"/>
      <c r="D804" s="19"/>
      <c r="E804" s="19"/>
      <c r="F804" s="19"/>
      <c r="G804" s="19"/>
      <c r="H804" s="19"/>
      <c r="I804" s="19"/>
      <c r="J804" s="19"/>
      <c r="K804" s="19"/>
      <c r="L804" s="19"/>
      <c r="M804" s="19"/>
      <c r="N804" s="19"/>
      <c r="O804" s="19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  <c r="AA804" s="19"/>
      <c r="AB804" s="19"/>
      <c r="AC804" s="19"/>
      <c r="AD804" s="19"/>
      <c r="AE804" s="19"/>
    </row>
    <row r="805" spans="1:31" ht="14.25" customHeight="1" x14ac:dyDescent="0.25">
      <c r="A805" s="19"/>
      <c r="B805" s="19"/>
      <c r="C805" s="19"/>
      <c r="D805" s="19"/>
      <c r="E805" s="19"/>
      <c r="F805" s="19"/>
      <c r="G805" s="19"/>
      <c r="H805" s="19"/>
      <c r="I805" s="19"/>
      <c r="J805" s="19"/>
      <c r="K805" s="19"/>
      <c r="L805" s="19"/>
      <c r="M805" s="19"/>
      <c r="N805" s="19"/>
      <c r="O805" s="19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  <c r="AA805" s="19"/>
      <c r="AB805" s="19"/>
      <c r="AC805" s="19"/>
      <c r="AD805" s="19"/>
      <c r="AE805" s="19"/>
    </row>
    <row r="806" spans="1:31" ht="14.25" customHeight="1" x14ac:dyDescent="0.25">
      <c r="A806" s="19"/>
      <c r="B806" s="19"/>
      <c r="C806" s="19"/>
      <c r="D806" s="19"/>
      <c r="E806" s="19"/>
      <c r="F806" s="19"/>
      <c r="G806" s="19"/>
      <c r="H806" s="19"/>
      <c r="I806" s="19"/>
      <c r="J806" s="19"/>
      <c r="K806" s="19"/>
      <c r="L806" s="19"/>
      <c r="M806" s="19"/>
      <c r="N806" s="19"/>
      <c r="O806" s="19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  <c r="AA806" s="19"/>
      <c r="AB806" s="19"/>
      <c r="AC806" s="19"/>
      <c r="AD806" s="19"/>
      <c r="AE806" s="19"/>
    </row>
    <row r="807" spans="1:31" ht="14.25" customHeight="1" x14ac:dyDescent="0.25">
      <c r="A807" s="19"/>
      <c r="B807" s="19"/>
      <c r="C807" s="19"/>
      <c r="D807" s="19"/>
      <c r="E807" s="19"/>
      <c r="F807" s="19"/>
      <c r="G807" s="19"/>
      <c r="H807" s="19"/>
      <c r="I807" s="19"/>
      <c r="J807" s="19"/>
      <c r="K807" s="19"/>
      <c r="L807" s="19"/>
      <c r="M807" s="19"/>
      <c r="N807" s="19"/>
      <c r="O807" s="19"/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  <c r="AA807" s="19"/>
      <c r="AB807" s="19"/>
      <c r="AC807" s="19"/>
      <c r="AD807" s="19"/>
      <c r="AE807" s="19"/>
    </row>
    <row r="808" spans="1:31" ht="14.25" customHeight="1" x14ac:dyDescent="0.25">
      <c r="A808" s="19"/>
      <c r="B808" s="19"/>
      <c r="C808" s="19"/>
      <c r="D808" s="19"/>
      <c r="E808" s="19"/>
      <c r="F808" s="19"/>
      <c r="G808" s="19"/>
      <c r="H808" s="19"/>
      <c r="I808" s="19"/>
      <c r="J808" s="19"/>
      <c r="K808" s="19"/>
      <c r="L808" s="19"/>
      <c r="M808" s="19"/>
      <c r="N808" s="19"/>
      <c r="O808" s="19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  <c r="AA808" s="19"/>
      <c r="AB808" s="19"/>
      <c r="AC808" s="19"/>
      <c r="AD808" s="19"/>
      <c r="AE808" s="19"/>
    </row>
    <row r="809" spans="1:31" ht="14.25" customHeight="1" x14ac:dyDescent="0.25">
      <c r="A809" s="19"/>
      <c r="B809" s="19"/>
      <c r="C809" s="19"/>
      <c r="D809" s="19"/>
      <c r="E809" s="19"/>
      <c r="F809" s="19"/>
      <c r="G809" s="19"/>
      <c r="H809" s="19"/>
      <c r="I809" s="19"/>
      <c r="J809" s="19"/>
      <c r="K809" s="19"/>
      <c r="L809" s="19"/>
      <c r="M809" s="19"/>
      <c r="N809" s="19"/>
      <c r="O809" s="19"/>
      <c r="P809" s="19"/>
      <c r="Q809" s="19"/>
      <c r="R809" s="19"/>
      <c r="S809" s="19"/>
      <c r="T809" s="19"/>
      <c r="U809" s="19"/>
      <c r="V809" s="19"/>
      <c r="W809" s="19"/>
      <c r="X809" s="19"/>
      <c r="Y809" s="19"/>
      <c r="Z809" s="19"/>
      <c r="AA809" s="19"/>
      <c r="AB809" s="19"/>
      <c r="AC809" s="19"/>
      <c r="AD809" s="19"/>
      <c r="AE809" s="19"/>
    </row>
    <row r="810" spans="1:31" ht="14.25" customHeight="1" x14ac:dyDescent="0.25">
      <c r="A810" s="19"/>
      <c r="B810" s="19"/>
      <c r="C810" s="19"/>
      <c r="D810" s="19"/>
      <c r="E810" s="19"/>
      <c r="F810" s="19"/>
      <c r="G810" s="19"/>
      <c r="H810" s="19"/>
      <c r="I810" s="19"/>
      <c r="J810" s="19"/>
      <c r="K810" s="19"/>
      <c r="L810" s="19"/>
      <c r="M810" s="19"/>
      <c r="N810" s="19"/>
      <c r="O810" s="19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  <c r="AA810" s="19"/>
      <c r="AB810" s="19"/>
      <c r="AC810" s="19"/>
      <c r="AD810" s="19"/>
      <c r="AE810" s="19"/>
    </row>
    <row r="811" spans="1:31" ht="14.25" customHeight="1" x14ac:dyDescent="0.25">
      <c r="A811" s="19"/>
      <c r="B811" s="19"/>
      <c r="C811" s="19"/>
      <c r="D811" s="19"/>
      <c r="E811" s="19"/>
      <c r="F811" s="19"/>
      <c r="G811" s="19"/>
      <c r="H811" s="19"/>
      <c r="I811" s="19"/>
      <c r="J811" s="19"/>
      <c r="K811" s="19"/>
      <c r="L811" s="19"/>
      <c r="M811" s="19"/>
      <c r="N811" s="19"/>
      <c r="O811" s="19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  <c r="AA811" s="19"/>
      <c r="AB811" s="19"/>
      <c r="AC811" s="19"/>
      <c r="AD811" s="19"/>
      <c r="AE811" s="19"/>
    </row>
    <row r="812" spans="1:31" ht="14.25" customHeight="1" x14ac:dyDescent="0.25">
      <c r="A812" s="19"/>
      <c r="B812" s="19"/>
      <c r="C812" s="19"/>
      <c r="D812" s="19"/>
      <c r="E812" s="19"/>
      <c r="F812" s="19"/>
      <c r="G812" s="19"/>
      <c r="H812" s="19"/>
      <c r="I812" s="19"/>
      <c r="J812" s="19"/>
      <c r="K812" s="19"/>
      <c r="L812" s="19"/>
      <c r="M812" s="19"/>
      <c r="N812" s="19"/>
      <c r="O812" s="19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  <c r="AA812" s="19"/>
      <c r="AB812" s="19"/>
      <c r="AC812" s="19"/>
      <c r="AD812" s="19"/>
      <c r="AE812" s="19"/>
    </row>
    <row r="813" spans="1:31" ht="14.25" customHeight="1" x14ac:dyDescent="0.25">
      <c r="A813" s="19"/>
      <c r="B813" s="19"/>
      <c r="C813" s="19"/>
      <c r="D813" s="19"/>
      <c r="E813" s="19"/>
      <c r="F813" s="19"/>
      <c r="G813" s="19"/>
      <c r="H813" s="19"/>
      <c r="I813" s="19"/>
      <c r="J813" s="19"/>
      <c r="K813" s="19"/>
      <c r="L813" s="19"/>
      <c r="M813" s="19"/>
      <c r="N813" s="19"/>
      <c r="O813" s="19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  <c r="AA813" s="19"/>
      <c r="AB813" s="19"/>
      <c r="AC813" s="19"/>
      <c r="AD813" s="19"/>
      <c r="AE813" s="19"/>
    </row>
    <row r="814" spans="1:31" ht="14.25" customHeight="1" x14ac:dyDescent="0.25">
      <c r="A814" s="19"/>
      <c r="B814" s="19"/>
      <c r="C814" s="19"/>
      <c r="D814" s="19"/>
      <c r="E814" s="19"/>
      <c r="F814" s="19"/>
      <c r="G814" s="19"/>
      <c r="H814" s="19"/>
      <c r="I814" s="19"/>
      <c r="J814" s="19"/>
      <c r="K814" s="19"/>
      <c r="L814" s="19"/>
      <c r="M814" s="19"/>
      <c r="N814" s="19"/>
      <c r="O814" s="19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  <c r="AA814" s="19"/>
      <c r="AB814" s="19"/>
      <c r="AC814" s="19"/>
      <c r="AD814" s="19"/>
      <c r="AE814" s="19"/>
    </row>
    <row r="815" spans="1:31" ht="14.25" customHeight="1" x14ac:dyDescent="0.25">
      <c r="A815" s="19"/>
      <c r="B815" s="19"/>
      <c r="C815" s="19"/>
      <c r="D815" s="19"/>
      <c r="E815" s="19"/>
      <c r="F815" s="19"/>
      <c r="G815" s="19"/>
      <c r="H815" s="19"/>
      <c r="I815" s="19"/>
      <c r="J815" s="19"/>
      <c r="K815" s="19"/>
      <c r="L815" s="19"/>
      <c r="M815" s="19"/>
      <c r="N815" s="19"/>
      <c r="O815" s="19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  <c r="AA815" s="19"/>
      <c r="AB815" s="19"/>
      <c r="AC815" s="19"/>
      <c r="AD815" s="19"/>
      <c r="AE815" s="19"/>
    </row>
    <row r="816" spans="1:31" ht="14.25" customHeight="1" x14ac:dyDescent="0.25">
      <c r="A816" s="19"/>
      <c r="B816" s="19"/>
      <c r="C816" s="19"/>
      <c r="D816" s="19"/>
      <c r="E816" s="19"/>
      <c r="F816" s="19"/>
      <c r="G816" s="19"/>
      <c r="H816" s="19"/>
      <c r="I816" s="19"/>
      <c r="J816" s="19"/>
      <c r="K816" s="19"/>
      <c r="L816" s="19"/>
      <c r="M816" s="19"/>
      <c r="N816" s="19"/>
      <c r="O816" s="19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  <c r="AA816" s="19"/>
      <c r="AB816" s="19"/>
      <c r="AC816" s="19"/>
      <c r="AD816" s="19"/>
      <c r="AE816" s="19"/>
    </row>
    <row r="817" spans="1:31" ht="14.25" customHeight="1" x14ac:dyDescent="0.25">
      <c r="A817" s="19"/>
      <c r="B817" s="19"/>
      <c r="C817" s="19"/>
      <c r="D817" s="19"/>
      <c r="E817" s="19"/>
      <c r="F817" s="19"/>
      <c r="G817" s="19"/>
      <c r="H817" s="19"/>
      <c r="I817" s="19"/>
      <c r="J817" s="19"/>
      <c r="K817" s="19"/>
      <c r="L817" s="19"/>
      <c r="M817" s="19"/>
      <c r="N817" s="19"/>
      <c r="O817" s="19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  <c r="AA817" s="19"/>
      <c r="AB817" s="19"/>
      <c r="AC817" s="19"/>
      <c r="AD817" s="19"/>
      <c r="AE817" s="19"/>
    </row>
    <row r="818" spans="1:31" ht="14.25" customHeight="1" x14ac:dyDescent="0.25">
      <c r="A818" s="19"/>
      <c r="B818" s="19"/>
      <c r="C818" s="19"/>
      <c r="D818" s="19"/>
      <c r="E818" s="19"/>
      <c r="F818" s="19"/>
      <c r="G818" s="19"/>
      <c r="H818" s="19"/>
      <c r="I818" s="19"/>
      <c r="J818" s="19"/>
      <c r="K818" s="19"/>
      <c r="L818" s="19"/>
      <c r="M818" s="19"/>
      <c r="N818" s="19"/>
      <c r="O818" s="19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  <c r="AA818" s="19"/>
      <c r="AB818" s="19"/>
      <c r="AC818" s="19"/>
      <c r="AD818" s="19"/>
      <c r="AE818" s="19"/>
    </row>
    <row r="819" spans="1:31" ht="14.25" customHeight="1" x14ac:dyDescent="0.25">
      <c r="A819" s="19"/>
      <c r="B819" s="19"/>
      <c r="C819" s="19"/>
      <c r="D819" s="19"/>
      <c r="E819" s="19"/>
      <c r="F819" s="19"/>
      <c r="G819" s="19"/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  <c r="AA819" s="19"/>
      <c r="AB819" s="19"/>
      <c r="AC819" s="19"/>
      <c r="AD819" s="19"/>
      <c r="AE819" s="19"/>
    </row>
    <row r="820" spans="1:31" ht="14.25" customHeight="1" x14ac:dyDescent="0.25">
      <c r="A820" s="19"/>
      <c r="B820" s="19"/>
      <c r="C820" s="19"/>
      <c r="D820" s="19"/>
      <c r="E820" s="19"/>
      <c r="F820" s="19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  <c r="AA820" s="19"/>
      <c r="AB820" s="19"/>
      <c r="AC820" s="19"/>
      <c r="AD820" s="19"/>
      <c r="AE820" s="19"/>
    </row>
    <row r="821" spans="1:31" ht="14.25" customHeight="1" x14ac:dyDescent="0.25">
      <c r="A821" s="19"/>
      <c r="B821" s="19"/>
      <c r="C821" s="19"/>
      <c r="D821" s="19"/>
      <c r="E821" s="19"/>
      <c r="F821" s="19"/>
      <c r="G821" s="19"/>
      <c r="H821" s="19"/>
      <c r="I821" s="19"/>
      <c r="J821" s="19"/>
      <c r="K821" s="19"/>
      <c r="L821" s="19"/>
      <c r="M821" s="19"/>
      <c r="N821" s="19"/>
      <c r="O821" s="19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  <c r="AA821" s="19"/>
      <c r="AB821" s="19"/>
      <c r="AC821" s="19"/>
      <c r="AD821" s="19"/>
      <c r="AE821" s="19"/>
    </row>
    <row r="822" spans="1:31" ht="14.25" customHeight="1" x14ac:dyDescent="0.25">
      <c r="A822" s="19"/>
      <c r="B822" s="19"/>
      <c r="C822" s="19"/>
      <c r="D822" s="19"/>
      <c r="E822" s="19"/>
      <c r="F822" s="19"/>
      <c r="G822" s="19"/>
      <c r="H822" s="19"/>
      <c r="I822" s="19"/>
      <c r="J822" s="19"/>
      <c r="K822" s="19"/>
      <c r="L822" s="19"/>
      <c r="M822" s="19"/>
      <c r="N822" s="19"/>
      <c r="O822" s="19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  <c r="AA822" s="19"/>
      <c r="AB822" s="19"/>
      <c r="AC822" s="19"/>
      <c r="AD822" s="19"/>
      <c r="AE822" s="19"/>
    </row>
    <row r="823" spans="1:31" ht="14.25" customHeight="1" x14ac:dyDescent="0.25">
      <c r="A823" s="19"/>
      <c r="B823" s="19"/>
      <c r="C823" s="19"/>
      <c r="D823" s="19"/>
      <c r="E823" s="19"/>
      <c r="F823" s="19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  <c r="AA823" s="19"/>
      <c r="AB823" s="19"/>
      <c r="AC823" s="19"/>
      <c r="AD823" s="19"/>
      <c r="AE823" s="19"/>
    </row>
    <row r="824" spans="1:31" ht="14.25" customHeight="1" x14ac:dyDescent="0.25">
      <c r="A824" s="19"/>
      <c r="B824" s="19"/>
      <c r="C824" s="19"/>
      <c r="D824" s="19"/>
      <c r="E824" s="19"/>
      <c r="F824" s="19"/>
      <c r="G824" s="19"/>
      <c r="H824" s="19"/>
      <c r="I824" s="19"/>
      <c r="J824" s="19"/>
      <c r="K824" s="19"/>
      <c r="L824" s="19"/>
      <c r="M824" s="19"/>
      <c r="N824" s="19"/>
      <c r="O824" s="19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  <c r="AA824" s="19"/>
      <c r="AB824" s="19"/>
      <c r="AC824" s="19"/>
      <c r="AD824" s="19"/>
      <c r="AE824" s="19"/>
    </row>
    <row r="825" spans="1:31" ht="14.25" customHeight="1" x14ac:dyDescent="0.25">
      <c r="A825" s="19"/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  <c r="AA825" s="19"/>
      <c r="AB825" s="19"/>
      <c r="AC825" s="19"/>
      <c r="AD825" s="19"/>
      <c r="AE825" s="19"/>
    </row>
    <row r="826" spans="1:31" ht="14.25" customHeight="1" x14ac:dyDescent="0.25">
      <c r="A826" s="19"/>
      <c r="B826" s="19"/>
      <c r="C826" s="19"/>
      <c r="D826" s="19"/>
      <c r="E826" s="19"/>
      <c r="F826" s="19"/>
      <c r="G826" s="19"/>
      <c r="H826" s="19"/>
      <c r="I826" s="19"/>
      <c r="J826" s="19"/>
      <c r="K826" s="19"/>
      <c r="L826" s="19"/>
      <c r="M826" s="19"/>
      <c r="N826" s="19"/>
      <c r="O826" s="19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  <c r="AA826" s="19"/>
      <c r="AB826" s="19"/>
      <c r="AC826" s="19"/>
      <c r="AD826" s="19"/>
      <c r="AE826" s="19"/>
    </row>
    <row r="827" spans="1:31" ht="14.25" customHeight="1" x14ac:dyDescent="0.25">
      <c r="A827" s="19"/>
      <c r="B827" s="19"/>
      <c r="C827" s="19"/>
      <c r="D827" s="19"/>
      <c r="E827" s="19"/>
      <c r="F827" s="19"/>
      <c r="G827" s="19"/>
      <c r="H827" s="19"/>
      <c r="I827" s="19"/>
      <c r="J827" s="19"/>
      <c r="K827" s="19"/>
      <c r="L827" s="19"/>
      <c r="M827" s="19"/>
      <c r="N827" s="19"/>
      <c r="O827" s="19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  <c r="AA827" s="19"/>
      <c r="AB827" s="19"/>
      <c r="AC827" s="19"/>
      <c r="AD827" s="19"/>
      <c r="AE827" s="19"/>
    </row>
    <row r="828" spans="1:31" ht="14.25" customHeight="1" x14ac:dyDescent="0.25">
      <c r="A828" s="19"/>
      <c r="B828" s="19"/>
      <c r="C828" s="19"/>
      <c r="D828" s="19"/>
      <c r="E828" s="19"/>
      <c r="F828" s="19"/>
      <c r="G828" s="19"/>
      <c r="H828" s="19"/>
      <c r="I828" s="19"/>
      <c r="J828" s="19"/>
      <c r="K828" s="19"/>
      <c r="L828" s="19"/>
      <c r="M828" s="19"/>
      <c r="N828" s="19"/>
      <c r="O828" s="19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  <c r="AA828" s="19"/>
      <c r="AB828" s="19"/>
      <c r="AC828" s="19"/>
      <c r="AD828" s="19"/>
      <c r="AE828" s="19"/>
    </row>
    <row r="829" spans="1:31" ht="14.25" customHeight="1" x14ac:dyDescent="0.25">
      <c r="A829" s="19"/>
      <c r="B829" s="19"/>
      <c r="C829" s="19"/>
      <c r="D829" s="19"/>
      <c r="E829" s="19"/>
      <c r="F829" s="19"/>
      <c r="G829" s="19"/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R829" s="19"/>
      <c r="S829" s="19"/>
      <c r="T829" s="19"/>
      <c r="U829" s="19"/>
      <c r="V829" s="19"/>
      <c r="W829" s="19"/>
      <c r="X829" s="19"/>
      <c r="Y829" s="19"/>
      <c r="Z829" s="19"/>
      <c r="AA829" s="19"/>
      <c r="AB829" s="19"/>
      <c r="AC829" s="19"/>
      <c r="AD829" s="19"/>
      <c r="AE829" s="19"/>
    </row>
    <row r="830" spans="1:31" ht="14.25" customHeight="1" x14ac:dyDescent="0.25">
      <c r="A830" s="19"/>
      <c r="B830" s="19"/>
      <c r="C830" s="19"/>
      <c r="D830" s="19"/>
      <c r="E830" s="19"/>
      <c r="F830" s="19"/>
      <c r="G830" s="19"/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19"/>
      <c r="AA830" s="19"/>
      <c r="AB830" s="19"/>
      <c r="AC830" s="19"/>
      <c r="AD830" s="19"/>
      <c r="AE830" s="19"/>
    </row>
    <row r="831" spans="1:31" ht="14.25" customHeight="1" x14ac:dyDescent="0.25">
      <c r="A831" s="19"/>
      <c r="B831" s="19"/>
      <c r="C831" s="19"/>
      <c r="D831" s="19"/>
      <c r="E831" s="19"/>
      <c r="F831" s="19"/>
      <c r="G831" s="19"/>
      <c r="H831" s="19"/>
      <c r="I831" s="19"/>
      <c r="J831" s="19"/>
      <c r="K831" s="19"/>
      <c r="L831" s="19"/>
      <c r="M831" s="19"/>
      <c r="N831" s="19"/>
      <c r="O831" s="19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  <c r="AA831" s="19"/>
      <c r="AB831" s="19"/>
      <c r="AC831" s="19"/>
      <c r="AD831" s="19"/>
      <c r="AE831" s="19"/>
    </row>
    <row r="832" spans="1:31" ht="14.25" customHeight="1" x14ac:dyDescent="0.25">
      <c r="A832" s="19"/>
      <c r="B832" s="19"/>
      <c r="C832" s="19"/>
      <c r="D832" s="19"/>
      <c r="E832" s="19"/>
      <c r="F832" s="19"/>
      <c r="G832" s="19"/>
      <c r="H832" s="19"/>
      <c r="I832" s="19"/>
      <c r="J832" s="19"/>
      <c r="K832" s="19"/>
      <c r="L832" s="19"/>
      <c r="M832" s="19"/>
      <c r="N832" s="19"/>
      <c r="O832" s="19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  <c r="AA832" s="19"/>
      <c r="AB832" s="19"/>
      <c r="AC832" s="19"/>
      <c r="AD832" s="19"/>
      <c r="AE832" s="19"/>
    </row>
    <row r="833" spans="1:31" ht="14.25" customHeight="1" x14ac:dyDescent="0.25">
      <c r="A833" s="19"/>
      <c r="B833" s="19"/>
      <c r="C833" s="19"/>
      <c r="D833" s="19"/>
      <c r="E833" s="19"/>
      <c r="F833" s="19"/>
      <c r="G833" s="19"/>
      <c r="H833" s="19"/>
      <c r="I833" s="19"/>
      <c r="J833" s="19"/>
      <c r="K833" s="19"/>
      <c r="L833" s="19"/>
      <c r="M833" s="19"/>
      <c r="N833" s="19"/>
      <c r="O833" s="19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  <c r="AA833" s="19"/>
      <c r="AB833" s="19"/>
      <c r="AC833" s="19"/>
      <c r="AD833" s="19"/>
      <c r="AE833" s="19"/>
    </row>
    <row r="834" spans="1:31" ht="14.25" customHeight="1" x14ac:dyDescent="0.25">
      <c r="A834" s="19"/>
      <c r="B834" s="19"/>
      <c r="C834" s="19"/>
      <c r="D834" s="19"/>
      <c r="E834" s="19"/>
      <c r="F834" s="19"/>
      <c r="G834" s="19"/>
      <c r="H834" s="19"/>
      <c r="I834" s="19"/>
      <c r="J834" s="19"/>
      <c r="K834" s="19"/>
      <c r="L834" s="19"/>
      <c r="M834" s="19"/>
      <c r="N834" s="19"/>
      <c r="O834" s="19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  <c r="AA834" s="19"/>
      <c r="AB834" s="19"/>
      <c r="AC834" s="19"/>
      <c r="AD834" s="19"/>
      <c r="AE834" s="19"/>
    </row>
    <row r="835" spans="1:31" ht="14.25" customHeight="1" x14ac:dyDescent="0.25">
      <c r="A835" s="19"/>
      <c r="B835" s="19"/>
      <c r="C835" s="19"/>
      <c r="D835" s="19"/>
      <c r="E835" s="19"/>
      <c r="F835" s="19"/>
      <c r="G835" s="19"/>
      <c r="H835" s="19"/>
      <c r="I835" s="19"/>
      <c r="J835" s="19"/>
      <c r="K835" s="19"/>
      <c r="L835" s="19"/>
      <c r="M835" s="19"/>
      <c r="N835" s="19"/>
      <c r="O835" s="19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  <c r="AA835" s="19"/>
      <c r="AB835" s="19"/>
      <c r="AC835" s="19"/>
      <c r="AD835" s="19"/>
      <c r="AE835" s="19"/>
    </row>
    <row r="836" spans="1:31" ht="14.25" customHeight="1" x14ac:dyDescent="0.25">
      <c r="A836" s="19"/>
      <c r="B836" s="19"/>
      <c r="C836" s="19"/>
      <c r="D836" s="19"/>
      <c r="E836" s="19"/>
      <c r="F836" s="19"/>
      <c r="G836" s="19"/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  <c r="AA836" s="19"/>
      <c r="AB836" s="19"/>
      <c r="AC836" s="19"/>
      <c r="AD836" s="19"/>
      <c r="AE836" s="19"/>
    </row>
    <row r="837" spans="1:31" ht="14.25" customHeight="1" x14ac:dyDescent="0.25">
      <c r="A837" s="19"/>
      <c r="B837" s="19"/>
      <c r="C837" s="19"/>
      <c r="D837" s="19"/>
      <c r="E837" s="19"/>
      <c r="F837" s="19"/>
      <c r="G837" s="19"/>
      <c r="H837" s="19"/>
      <c r="I837" s="19"/>
      <c r="J837" s="19"/>
      <c r="K837" s="19"/>
      <c r="L837" s="19"/>
      <c r="M837" s="19"/>
      <c r="N837" s="19"/>
      <c r="O837" s="19"/>
      <c r="P837" s="19"/>
      <c r="Q837" s="19"/>
      <c r="R837" s="19"/>
      <c r="S837" s="19"/>
      <c r="T837" s="19"/>
      <c r="U837" s="19"/>
      <c r="V837" s="19"/>
      <c r="W837" s="19"/>
      <c r="X837" s="19"/>
      <c r="Y837" s="19"/>
      <c r="Z837" s="19"/>
      <c r="AA837" s="19"/>
      <c r="AB837" s="19"/>
      <c r="AC837" s="19"/>
      <c r="AD837" s="19"/>
      <c r="AE837" s="19"/>
    </row>
    <row r="838" spans="1:31" ht="14.25" customHeight="1" x14ac:dyDescent="0.25">
      <c r="A838" s="19"/>
      <c r="B838" s="19"/>
      <c r="C838" s="19"/>
      <c r="D838" s="19"/>
      <c r="E838" s="19"/>
      <c r="F838" s="19"/>
      <c r="G838" s="19"/>
      <c r="H838" s="19"/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  <c r="AA838" s="19"/>
      <c r="AB838" s="19"/>
      <c r="AC838" s="19"/>
      <c r="AD838" s="19"/>
      <c r="AE838" s="19"/>
    </row>
    <row r="839" spans="1:31" ht="14.25" customHeight="1" x14ac:dyDescent="0.25">
      <c r="A839" s="19"/>
      <c r="B839" s="19"/>
      <c r="C839" s="19"/>
      <c r="D839" s="19"/>
      <c r="E839" s="19"/>
      <c r="F839" s="19"/>
      <c r="G839" s="19"/>
      <c r="H839" s="19"/>
      <c r="I839" s="19"/>
      <c r="J839" s="19"/>
      <c r="K839" s="19"/>
      <c r="L839" s="19"/>
      <c r="M839" s="19"/>
      <c r="N839" s="19"/>
      <c r="O839" s="19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  <c r="AA839" s="19"/>
      <c r="AB839" s="19"/>
      <c r="AC839" s="19"/>
      <c r="AD839" s="19"/>
      <c r="AE839" s="19"/>
    </row>
    <row r="840" spans="1:31" ht="14.25" customHeight="1" x14ac:dyDescent="0.25">
      <c r="A840" s="19"/>
      <c r="B840" s="19"/>
      <c r="C840" s="19"/>
      <c r="D840" s="19"/>
      <c r="E840" s="19"/>
      <c r="F840" s="19"/>
      <c r="G840" s="19"/>
      <c r="H840" s="19"/>
      <c r="I840" s="19"/>
      <c r="J840" s="19"/>
      <c r="K840" s="19"/>
      <c r="L840" s="19"/>
      <c r="M840" s="19"/>
      <c r="N840" s="19"/>
      <c r="O840" s="19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  <c r="AA840" s="19"/>
      <c r="AB840" s="19"/>
      <c r="AC840" s="19"/>
      <c r="AD840" s="19"/>
      <c r="AE840" s="19"/>
    </row>
    <row r="841" spans="1:31" ht="14.25" customHeight="1" x14ac:dyDescent="0.25">
      <c r="A841" s="19"/>
      <c r="B841" s="19"/>
      <c r="C841" s="19"/>
      <c r="D841" s="19"/>
      <c r="E841" s="19"/>
      <c r="F841" s="19"/>
      <c r="G841" s="19"/>
      <c r="H841" s="19"/>
      <c r="I841" s="19"/>
      <c r="J841" s="19"/>
      <c r="K841" s="19"/>
      <c r="L841" s="19"/>
      <c r="M841" s="19"/>
      <c r="N841" s="19"/>
      <c r="O841" s="19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  <c r="AA841" s="19"/>
      <c r="AB841" s="19"/>
      <c r="AC841" s="19"/>
      <c r="AD841" s="19"/>
      <c r="AE841" s="19"/>
    </row>
    <row r="842" spans="1:31" ht="14.25" customHeight="1" x14ac:dyDescent="0.25">
      <c r="A842" s="19"/>
      <c r="B842" s="19"/>
      <c r="C842" s="19"/>
      <c r="D842" s="19"/>
      <c r="E842" s="19"/>
      <c r="F842" s="19"/>
      <c r="G842" s="19"/>
      <c r="H842" s="19"/>
      <c r="I842" s="19"/>
      <c r="J842" s="19"/>
      <c r="K842" s="19"/>
      <c r="L842" s="19"/>
      <c r="M842" s="19"/>
      <c r="N842" s="19"/>
      <c r="O842" s="19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  <c r="AA842" s="19"/>
      <c r="AB842" s="19"/>
      <c r="AC842" s="19"/>
      <c r="AD842" s="19"/>
      <c r="AE842" s="19"/>
    </row>
    <row r="843" spans="1:31" ht="14.25" customHeight="1" x14ac:dyDescent="0.25">
      <c r="A843" s="19"/>
      <c r="B843" s="19"/>
      <c r="C843" s="19"/>
      <c r="D843" s="19"/>
      <c r="E843" s="19"/>
      <c r="F843" s="19"/>
      <c r="G843" s="19"/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  <c r="AA843" s="19"/>
      <c r="AB843" s="19"/>
      <c r="AC843" s="19"/>
      <c r="AD843" s="19"/>
      <c r="AE843" s="19"/>
    </row>
    <row r="844" spans="1:31" ht="14.25" customHeight="1" x14ac:dyDescent="0.25">
      <c r="A844" s="19"/>
      <c r="B844" s="19"/>
      <c r="C844" s="19"/>
      <c r="D844" s="19"/>
      <c r="E844" s="19"/>
      <c r="F844" s="19"/>
      <c r="G844" s="19"/>
      <c r="H844" s="19"/>
      <c r="I844" s="19"/>
      <c r="J844" s="19"/>
      <c r="K844" s="19"/>
      <c r="L844" s="19"/>
      <c r="M844" s="19"/>
      <c r="N844" s="19"/>
      <c r="O844" s="19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  <c r="AA844" s="19"/>
      <c r="AB844" s="19"/>
      <c r="AC844" s="19"/>
      <c r="AD844" s="19"/>
      <c r="AE844" s="19"/>
    </row>
    <row r="845" spans="1:31" ht="14.25" customHeight="1" x14ac:dyDescent="0.25">
      <c r="A845" s="19"/>
      <c r="B845" s="19"/>
      <c r="C845" s="19"/>
      <c r="D845" s="19"/>
      <c r="E845" s="19"/>
      <c r="F845" s="19"/>
      <c r="G845" s="19"/>
      <c r="H845" s="19"/>
      <c r="I845" s="19"/>
      <c r="J845" s="19"/>
      <c r="K845" s="19"/>
      <c r="L845" s="19"/>
      <c r="M845" s="19"/>
      <c r="N845" s="19"/>
      <c r="O845" s="19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  <c r="AA845" s="19"/>
      <c r="AB845" s="19"/>
      <c r="AC845" s="19"/>
      <c r="AD845" s="19"/>
      <c r="AE845" s="19"/>
    </row>
    <row r="846" spans="1:31" ht="14.25" customHeight="1" x14ac:dyDescent="0.25">
      <c r="A846" s="19"/>
      <c r="B846" s="19"/>
      <c r="C846" s="19"/>
      <c r="D846" s="19"/>
      <c r="E846" s="19"/>
      <c r="F846" s="19"/>
      <c r="G846" s="19"/>
      <c r="H846" s="19"/>
      <c r="I846" s="19"/>
      <c r="J846" s="19"/>
      <c r="K846" s="19"/>
      <c r="L846" s="19"/>
      <c r="M846" s="19"/>
      <c r="N846" s="19"/>
      <c r="O846" s="19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  <c r="AA846" s="19"/>
      <c r="AB846" s="19"/>
      <c r="AC846" s="19"/>
      <c r="AD846" s="19"/>
      <c r="AE846" s="19"/>
    </row>
    <row r="847" spans="1:31" ht="14.25" customHeight="1" x14ac:dyDescent="0.25">
      <c r="A847" s="19"/>
      <c r="B847" s="19"/>
      <c r="C847" s="19"/>
      <c r="D847" s="19"/>
      <c r="E847" s="19"/>
      <c r="F847" s="19"/>
      <c r="G847" s="19"/>
      <c r="H847" s="19"/>
      <c r="I847" s="19"/>
      <c r="J847" s="19"/>
      <c r="K847" s="19"/>
      <c r="L847" s="19"/>
      <c r="M847" s="19"/>
      <c r="N847" s="19"/>
      <c r="O847" s="19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  <c r="AA847" s="19"/>
      <c r="AB847" s="19"/>
      <c r="AC847" s="19"/>
      <c r="AD847" s="19"/>
      <c r="AE847" s="19"/>
    </row>
    <row r="848" spans="1:31" ht="14.25" customHeight="1" x14ac:dyDescent="0.25">
      <c r="A848" s="19"/>
      <c r="B848" s="19"/>
      <c r="C848" s="19"/>
      <c r="D848" s="19"/>
      <c r="E848" s="19"/>
      <c r="F848" s="19"/>
      <c r="G848" s="19"/>
      <c r="H848" s="19"/>
      <c r="I848" s="19"/>
      <c r="J848" s="19"/>
      <c r="K848" s="19"/>
      <c r="L848" s="19"/>
      <c r="M848" s="19"/>
      <c r="N848" s="19"/>
      <c r="O848" s="19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  <c r="AA848" s="19"/>
      <c r="AB848" s="19"/>
      <c r="AC848" s="19"/>
      <c r="AD848" s="19"/>
      <c r="AE848" s="19"/>
    </row>
    <row r="849" spans="1:31" ht="14.25" customHeight="1" x14ac:dyDescent="0.25">
      <c r="A849" s="19"/>
      <c r="B849" s="19"/>
      <c r="C849" s="19"/>
      <c r="D849" s="19"/>
      <c r="E849" s="19"/>
      <c r="F849" s="19"/>
      <c r="G849" s="19"/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  <c r="AA849" s="19"/>
      <c r="AB849" s="19"/>
      <c r="AC849" s="19"/>
      <c r="AD849" s="19"/>
      <c r="AE849" s="19"/>
    </row>
    <row r="850" spans="1:31" ht="14.25" customHeight="1" x14ac:dyDescent="0.25">
      <c r="A850" s="19"/>
      <c r="B850" s="19"/>
      <c r="C850" s="19"/>
      <c r="D850" s="19"/>
      <c r="E850" s="19"/>
      <c r="F850" s="19"/>
      <c r="G850" s="19"/>
      <c r="H850" s="19"/>
      <c r="I850" s="19"/>
      <c r="J850" s="19"/>
      <c r="K850" s="19"/>
      <c r="L850" s="19"/>
      <c r="M850" s="19"/>
      <c r="N850" s="19"/>
      <c r="O850" s="19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19"/>
      <c r="AA850" s="19"/>
      <c r="AB850" s="19"/>
      <c r="AC850" s="19"/>
      <c r="AD850" s="19"/>
      <c r="AE850" s="19"/>
    </row>
    <row r="851" spans="1:31" ht="14.25" customHeight="1" x14ac:dyDescent="0.25">
      <c r="A851" s="19"/>
      <c r="B851" s="19"/>
      <c r="C851" s="19"/>
      <c r="D851" s="19"/>
      <c r="E851" s="19"/>
      <c r="F851" s="19"/>
      <c r="G851" s="19"/>
      <c r="H851" s="19"/>
      <c r="I851" s="19"/>
      <c r="J851" s="19"/>
      <c r="K851" s="19"/>
      <c r="L851" s="19"/>
      <c r="M851" s="19"/>
      <c r="N851" s="19"/>
      <c r="O851" s="19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  <c r="AA851" s="19"/>
      <c r="AB851" s="19"/>
      <c r="AC851" s="19"/>
      <c r="AD851" s="19"/>
      <c r="AE851" s="19"/>
    </row>
    <row r="852" spans="1:31" ht="14.25" customHeight="1" x14ac:dyDescent="0.25">
      <c r="A852" s="19"/>
      <c r="B852" s="19"/>
      <c r="C852" s="19"/>
      <c r="D852" s="19"/>
      <c r="E852" s="19"/>
      <c r="F852" s="19"/>
      <c r="G852" s="19"/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19"/>
      <c r="S852" s="19"/>
      <c r="T852" s="19"/>
      <c r="U852" s="19"/>
      <c r="V852" s="19"/>
      <c r="W852" s="19"/>
      <c r="X852" s="19"/>
      <c r="Y852" s="19"/>
      <c r="Z852" s="19"/>
      <c r="AA852" s="19"/>
      <c r="AB852" s="19"/>
      <c r="AC852" s="19"/>
      <c r="AD852" s="19"/>
      <c r="AE852" s="19"/>
    </row>
    <row r="853" spans="1:31" ht="14.25" customHeight="1" x14ac:dyDescent="0.25">
      <c r="A853" s="19"/>
      <c r="B853" s="19"/>
      <c r="C853" s="19"/>
      <c r="D853" s="19"/>
      <c r="E853" s="19"/>
      <c r="F853" s="19"/>
      <c r="G853" s="19"/>
      <c r="H853" s="19"/>
      <c r="I853" s="19"/>
      <c r="J853" s="19"/>
      <c r="K853" s="19"/>
      <c r="L853" s="19"/>
      <c r="M853" s="19"/>
      <c r="N853" s="19"/>
      <c r="O853" s="19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  <c r="AA853" s="19"/>
      <c r="AB853" s="19"/>
      <c r="AC853" s="19"/>
      <c r="AD853" s="19"/>
      <c r="AE853" s="19"/>
    </row>
    <row r="854" spans="1:31" ht="14.25" customHeight="1" x14ac:dyDescent="0.25">
      <c r="A854" s="19"/>
      <c r="B854" s="19"/>
      <c r="C854" s="19"/>
      <c r="D854" s="19"/>
      <c r="E854" s="19"/>
      <c r="F854" s="19"/>
      <c r="G854" s="19"/>
      <c r="H854" s="19"/>
      <c r="I854" s="19"/>
      <c r="J854" s="19"/>
      <c r="K854" s="19"/>
      <c r="L854" s="19"/>
      <c r="M854" s="19"/>
      <c r="N854" s="19"/>
      <c r="O854" s="19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  <c r="AA854" s="19"/>
      <c r="AB854" s="19"/>
      <c r="AC854" s="19"/>
      <c r="AD854" s="19"/>
      <c r="AE854" s="19"/>
    </row>
    <row r="855" spans="1:31" ht="14.25" customHeight="1" x14ac:dyDescent="0.25">
      <c r="A855" s="19"/>
      <c r="B855" s="19"/>
      <c r="C855" s="19"/>
      <c r="D855" s="19"/>
      <c r="E855" s="19"/>
      <c r="F855" s="19"/>
      <c r="G855" s="19"/>
      <c r="H855" s="19"/>
      <c r="I855" s="19"/>
      <c r="J855" s="19"/>
      <c r="K855" s="19"/>
      <c r="L855" s="19"/>
      <c r="M855" s="19"/>
      <c r="N855" s="19"/>
      <c r="O855" s="19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  <c r="AA855" s="19"/>
      <c r="AB855" s="19"/>
      <c r="AC855" s="19"/>
      <c r="AD855" s="19"/>
      <c r="AE855" s="19"/>
    </row>
    <row r="856" spans="1:31" ht="14.25" customHeight="1" x14ac:dyDescent="0.25">
      <c r="A856" s="19"/>
      <c r="B856" s="19"/>
      <c r="C856" s="19"/>
      <c r="D856" s="19"/>
      <c r="E856" s="19"/>
      <c r="F856" s="19"/>
      <c r="G856" s="19"/>
      <c r="H856" s="19"/>
      <c r="I856" s="19"/>
      <c r="J856" s="19"/>
      <c r="K856" s="19"/>
      <c r="L856" s="19"/>
      <c r="M856" s="19"/>
      <c r="N856" s="19"/>
      <c r="O856" s="19"/>
      <c r="P856" s="19"/>
      <c r="Q856" s="19"/>
      <c r="R856" s="19"/>
      <c r="S856" s="19"/>
      <c r="T856" s="19"/>
      <c r="U856" s="19"/>
      <c r="V856" s="19"/>
      <c r="W856" s="19"/>
      <c r="X856" s="19"/>
      <c r="Y856" s="19"/>
      <c r="Z856" s="19"/>
      <c r="AA856" s="19"/>
      <c r="AB856" s="19"/>
      <c r="AC856" s="19"/>
      <c r="AD856" s="19"/>
      <c r="AE856" s="19"/>
    </row>
    <row r="857" spans="1:31" ht="14.25" customHeight="1" x14ac:dyDescent="0.25">
      <c r="A857" s="19"/>
      <c r="B857" s="19"/>
      <c r="C857" s="19"/>
      <c r="D857" s="19"/>
      <c r="E857" s="19"/>
      <c r="F857" s="19"/>
      <c r="G857" s="19"/>
      <c r="H857" s="19"/>
      <c r="I857" s="19"/>
      <c r="J857" s="19"/>
      <c r="K857" s="19"/>
      <c r="L857" s="19"/>
      <c r="M857" s="19"/>
      <c r="N857" s="19"/>
      <c r="O857" s="19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  <c r="AA857" s="19"/>
      <c r="AB857" s="19"/>
      <c r="AC857" s="19"/>
      <c r="AD857" s="19"/>
      <c r="AE857" s="19"/>
    </row>
    <row r="858" spans="1:31" ht="14.25" customHeight="1" x14ac:dyDescent="0.25">
      <c r="A858" s="19"/>
      <c r="B858" s="19"/>
      <c r="C858" s="19"/>
      <c r="D858" s="19"/>
      <c r="E858" s="19"/>
      <c r="F858" s="19"/>
      <c r="G858" s="19"/>
      <c r="H858" s="19"/>
      <c r="I858" s="19"/>
      <c r="J858" s="19"/>
      <c r="K858" s="19"/>
      <c r="L858" s="19"/>
      <c r="M858" s="19"/>
      <c r="N858" s="19"/>
      <c r="O858" s="19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  <c r="AA858" s="19"/>
      <c r="AB858" s="19"/>
      <c r="AC858" s="19"/>
      <c r="AD858" s="19"/>
      <c r="AE858" s="19"/>
    </row>
    <row r="859" spans="1:31" ht="14.25" customHeight="1" x14ac:dyDescent="0.25">
      <c r="A859" s="19"/>
      <c r="B859" s="19"/>
      <c r="C859" s="19"/>
      <c r="D859" s="19"/>
      <c r="E859" s="19"/>
      <c r="F859" s="19"/>
      <c r="G859" s="19"/>
      <c r="H859" s="19"/>
      <c r="I859" s="19"/>
      <c r="J859" s="19"/>
      <c r="K859" s="19"/>
      <c r="L859" s="19"/>
      <c r="M859" s="19"/>
      <c r="N859" s="19"/>
      <c r="O859" s="19"/>
      <c r="P859" s="19"/>
      <c r="Q859" s="19"/>
      <c r="R859" s="19"/>
      <c r="S859" s="19"/>
      <c r="T859" s="19"/>
      <c r="U859" s="19"/>
      <c r="V859" s="19"/>
      <c r="W859" s="19"/>
      <c r="X859" s="19"/>
      <c r="Y859" s="19"/>
      <c r="Z859" s="19"/>
      <c r="AA859" s="19"/>
      <c r="AB859" s="19"/>
      <c r="AC859" s="19"/>
      <c r="AD859" s="19"/>
      <c r="AE859" s="19"/>
    </row>
    <row r="860" spans="1:31" ht="14.25" customHeight="1" x14ac:dyDescent="0.25">
      <c r="A860" s="19"/>
      <c r="B860" s="19"/>
      <c r="C860" s="19"/>
      <c r="D860" s="19"/>
      <c r="E860" s="19"/>
      <c r="F860" s="19"/>
      <c r="G860" s="19"/>
      <c r="H860" s="19"/>
      <c r="I860" s="19"/>
      <c r="J860" s="19"/>
      <c r="K860" s="19"/>
      <c r="L860" s="19"/>
      <c r="M860" s="19"/>
      <c r="N860" s="19"/>
      <c r="O860" s="19"/>
      <c r="P860" s="19"/>
      <c r="Q860" s="19"/>
      <c r="R860" s="19"/>
      <c r="S860" s="19"/>
      <c r="T860" s="19"/>
      <c r="U860" s="19"/>
      <c r="V860" s="19"/>
      <c r="W860" s="19"/>
      <c r="X860" s="19"/>
      <c r="Y860" s="19"/>
      <c r="Z860" s="19"/>
      <c r="AA860" s="19"/>
      <c r="AB860" s="19"/>
      <c r="AC860" s="19"/>
      <c r="AD860" s="19"/>
      <c r="AE860" s="19"/>
    </row>
    <row r="861" spans="1:31" ht="14.25" customHeight="1" x14ac:dyDescent="0.25">
      <c r="A861" s="19"/>
      <c r="B861" s="19"/>
      <c r="C861" s="19"/>
      <c r="D861" s="19"/>
      <c r="E861" s="19"/>
      <c r="F861" s="19"/>
      <c r="G861" s="19"/>
      <c r="H861" s="19"/>
      <c r="I861" s="19"/>
      <c r="J861" s="19"/>
      <c r="K861" s="19"/>
      <c r="L861" s="19"/>
      <c r="M861" s="19"/>
      <c r="N861" s="19"/>
      <c r="O861" s="19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  <c r="AA861" s="19"/>
      <c r="AB861" s="19"/>
      <c r="AC861" s="19"/>
      <c r="AD861" s="19"/>
      <c r="AE861" s="19"/>
    </row>
    <row r="862" spans="1:31" ht="14.25" customHeight="1" x14ac:dyDescent="0.25">
      <c r="A862" s="19"/>
      <c r="B862" s="19"/>
      <c r="C862" s="19"/>
      <c r="D862" s="19"/>
      <c r="E862" s="19"/>
      <c r="F862" s="19"/>
      <c r="G862" s="19"/>
      <c r="H862" s="19"/>
      <c r="I862" s="19"/>
      <c r="J862" s="19"/>
      <c r="K862" s="19"/>
      <c r="L862" s="19"/>
      <c r="M862" s="19"/>
      <c r="N862" s="19"/>
      <c r="O862" s="19"/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  <c r="AA862" s="19"/>
      <c r="AB862" s="19"/>
      <c r="AC862" s="19"/>
      <c r="AD862" s="19"/>
      <c r="AE862" s="19"/>
    </row>
    <row r="863" spans="1:31" ht="14.25" customHeight="1" x14ac:dyDescent="0.25">
      <c r="A863" s="19"/>
      <c r="B863" s="19"/>
      <c r="C863" s="19"/>
      <c r="D863" s="19"/>
      <c r="E863" s="19"/>
      <c r="F863" s="19"/>
      <c r="G863" s="19"/>
      <c r="H863" s="19"/>
      <c r="I863" s="19"/>
      <c r="J863" s="19"/>
      <c r="K863" s="19"/>
      <c r="L863" s="19"/>
      <c r="M863" s="19"/>
      <c r="N863" s="19"/>
      <c r="O863" s="19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  <c r="AA863" s="19"/>
      <c r="AB863" s="19"/>
      <c r="AC863" s="19"/>
      <c r="AD863" s="19"/>
      <c r="AE863" s="19"/>
    </row>
    <row r="864" spans="1:31" ht="14.25" customHeight="1" x14ac:dyDescent="0.25">
      <c r="A864" s="19"/>
      <c r="B864" s="19"/>
      <c r="C864" s="19"/>
      <c r="D864" s="19"/>
      <c r="E864" s="19"/>
      <c r="F864" s="19"/>
      <c r="G864" s="19"/>
      <c r="H864" s="19"/>
      <c r="I864" s="19"/>
      <c r="J864" s="19"/>
      <c r="K864" s="19"/>
      <c r="L864" s="19"/>
      <c r="M864" s="19"/>
      <c r="N864" s="19"/>
      <c r="O864" s="19"/>
      <c r="P864" s="19"/>
      <c r="Q864" s="19"/>
      <c r="R864" s="19"/>
      <c r="S864" s="19"/>
      <c r="T864" s="19"/>
      <c r="U864" s="19"/>
      <c r="V864" s="19"/>
      <c r="W864" s="19"/>
      <c r="X864" s="19"/>
      <c r="Y864" s="19"/>
      <c r="Z864" s="19"/>
      <c r="AA864" s="19"/>
      <c r="AB864" s="19"/>
      <c r="AC864" s="19"/>
      <c r="AD864" s="19"/>
      <c r="AE864" s="19"/>
    </row>
    <row r="865" spans="1:31" ht="14.25" customHeight="1" x14ac:dyDescent="0.25">
      <c r="A865" s="19"/>
      <c r="B865" s="19"/>
      <c r="C865" s="19"/>
      <c r="D865" s="19"/>
      <c r="E865" s="19"/>
      <c r="F865" s="19"/>
      <c r="G865" s="19"/>
      <c r="H865" s="19"/>
      <c r="I865" s="19"/>
      <c r="J865" s="19"/>
      <c r="K865" s="19"/>
      <c r="L865" s="19"/>
      <c r="M865" s="19"/>
      <c r="N865" s="19"/>
      <c r="O865" s="19"/>
      <c r="P865" s="19"/>
      <c r="Q865" s="19"/>
      <c r="R865" s="19"/>
      <c r="S865" s="19"/>
      <c r="T865" s="19"/>
      <c r="U865" s="19"/>
      <c r="V865" s="19"/>
      <c r="W865" s="19"/>
      <c r="X865" s="19"/>
      <c r="Y865" s="19"/>
      <c r="Z865" s="19"/>
      <c r="AA865" s="19"/>
      <c r="AB865" s="19"/>
      <c r="AC865" s="19"/>
      <c r="AD865" s="19"/>
      <c r="AE865" s="19"/>
    </row>
    <row r="866" spans="1:31" ht="14.25" customHeight="1" x14ac:dyDescent="0.25">
      <c r="A866" s="19"/>
      <c r="B866" s="19"/>
      <c r="C866" s="19"/>
      <c r="D866" s="19"/>
      <c r="E866" s="19"/>
      <c r="F866" s="19"/>
      <c r="G866" s="19"/>
      <c r="H866" s="19"/>
      <c r="I866" s="19"/>
      <c r="J866" s="19"/>
      <c r="K866" s="19"/>
      <c r="L866" s="19"/>
      <c r="M866" s="19"/>
      <c r="N866" s="19"/>
      <c r="O866" s="19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19"/>
      <c r="AA866" s="19"/>
      <c r="AB866" s="19"/>
      <c r="AC866" s="19"/>
      <c r="AD866" s="19"/>
      <c r="AE866" s="19"/>
    </row>
    <row r="867" spans="1:31" ht="14.25" customHeight="1" x14ac:dyDescent="0.25">
      <c r="A867" s="19"/>
      <c r="B867" s="19"/>
      <c r="C867" s="19"/>
      <c r="D867" s="19"/>
      <c r="E867" s="19"/>
      <c r="F867" s="19"/>
      <c r="G867" s="19"/>
      <c r="H867" s="19"/>
      <c r="I867" s="19"/>
      <c r="J867" s="19"/>
      <c r="K867" s="19"/>
      <c r="L867" s="19"/>
      <c r="M867" s="19"/>
      <c r="N867" s="19"/>
      <c r="O867" s="19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  <c r="AA867" s="19"/>
      <c r="AB867" s="19"/>
      <c r="AC867" s="19"/>
      <c r="AD867" s="19"/>
      <c r="AE867" s="19"/>
    </row>
    <row r="868" spans="1:31" ht="14.25" customHeight="1" x14ac:dyDescent="0.25">
      <c r="A868" s="19"/>
      <c r="B868" s="19"/>
      <c r="C868" s="19"/>
      <c r="D868" s="19"/>
      <c r="E868" s="19"/>
      <c r="F868" s="19"/>
      <c r="G868" s="19"/>
      <c r="H868" s="19"/>
      <c r="I868" s="19"/>
      <c r="J868" s="19"/>
      <c r="K868" s="19"/>
      <c r="L868" s="19"/>
      <c r="M868" s="19"/>
      <c r="N868" s="19"/>
      <c r="O868" s="19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  <c r="AA868" s="19"/>
      <c r="AB868" s="19"/>
      <c r="AC868" s="19"/>
      <c r="AD868" s="19"/>
      <c r="AE868" s="19"/>
    </row>
    <row r="869" spans="1:31" ht="14.25" customHeight="1" x14ac:dyDescent="0.25">
      <c r="A869" s="19"/>
      <c r="B869" s="19"/>
      <c r="C869" s="19"/>
      <c r="D869" s="19"/>
      <c r="E869" s="19"/>
      <c r="F869" s="19"/>
      <c r="G869" s="19"/>
      <c r="H869" s="19"/>
      <c r="I869" s="19"/>
      <c r="J869" s="19"/>
      <c r="K869" s="19"/>
      <c r="L869" s="19"/>
      <c r="M869" s="19"/>
      <c r="N869" s="19"/>
      <c r="O869" s="19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  <c r="AA869" s="19"/>
      <c r="AB869" s="19"/>
      <c r="AC869" s="19"/>
      <c r="AD869" s="19"/>
      <c r="AE869" s="19"/>
    </row>
    <row r="870" spans="1:31" ht="14.25" customHeight="1" x14ac:dyDescent="0.25">
      <c r="A870" s="19"/>
      <c r="B870" s="19"/>
      <c r="C870" s="19"/>
      <c r="D870" s="19"/>
      <c r="E870" s="19"/>
      <c r="F870" s="19"/>
      <c r="G870" s="19"/>
      <c r="H870" s="19"/>
      <c r="I870" s="19"/>
      <c r="J870" s="19"/>
      <c r="K870" s="19"/>
      <c r="L870" s="19"/>
      <c r="M870" s="19"/>
      <c r="N870" s="19"/>
      <c r="O870" s="19"/>
      <c r="P870" s="19"/>
      <c r="Q870" s="19"/>
      <c r="R870" s="19"/>
      <c r="S870" s="19"/>
      <c r="T870" s="19"/>
      <c r="U870" s="19"/>
      <c r="V870" s="19"/>
      <c r="W870" s="19"/>
      <c r="X870" s="19"/>
      <c r="Y870" s="19"/>
      <c r="Z870" s="19"/>
      <c r="AA870" s="19"/>
      <c r="AB870" s="19"/>
      <c r="AC870" s="19"/>
      <c r="AD870" s="19"/>
      <c r="AE870" s="19"/>
    </row>
    <row r="871" spans="1:31" ht="14.25" customHeight="1" x14ac:dyDescent="0.25">
      <c r="A871" s="19"/>
      <c r="B871" s="19"/>
      <c r="C871" s="19"/>
      <c r="D871" s="19"/>
      <c r="E871" s="19"/>
      <c r="F871" s="19"/>
      <c r="G871" s="19"/>
      <c r="H871" s="19"/>
      <c r="I871" s="19"/>
      <c r="J871" s="19"/>
      <c r="K871" s="19"/>
      <c r="L871" s="19"/>
      <c r="M871" s="19"/>
      <c r="N871" s="19"/>
      <c r="O871" s="19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  <c r="AA871" s="19"/>
      <c r="AB871" s="19"/>
      <c r="AC871" s="19"/>
      <c r="AD871" s="19"/>
      <c r="AE871" s="19"/>
    </row>
    <row r="872" spans="1:31" ht="14.25" customHeight="1" x14ac:dyDescent="0.25">
      <c r="A872" s="19"/>
      <c r="B872" s="19"/>
      <c r="C872" s="19"/>
      <c r="D872" s="19"/>
      <c r="E872" s="19"/>
      <c r="F872" s="19"/>
      <c r="G872" s="19"/>
      <c r="H872" s="19"/>
      <c r="I872" s="19"/>
      <c r="J872" s="19"/>
      <c r="K872" s="19"/>
      <c r="L872" s="19"/>
      <c r="M872" s="19"/>
      <c r="N872" s="19"/>
      <c r="O872" s="19"/>
      <c r="P872" s="19"/>
      <c r="Q872" s="19"/>
      <c r="R872" s="19"/>
      <c r="S872" s="19"/>
      <c r="T872" s="19"/>
      <c r="U872" s="19"/>
      <c r="V872" s="19"/>
      <c r="W872" s="19"/>
      <c r="X872" s="19"/>
      <c r="Y872" s="19"/>
      <c r="Z872" s="19"/>
      <c r="AA872" s="19"/>
      <c r="AB872" s="19"/>
      <c r="AC872" s="19"/>
      <c r="AD872" s="19"/>
      <c r="AE872" s="19"/>
    </row>
    <row r="873" spans="1:31" ht="14.25" customHeight="1" x14ac:dyDescent="0.25">
      <c r="A873" s="19"/>
      <c r="B873" s="19"/>
      <c r="C873" s="19"/>
      <c r="D873" s="19"/>
      <c r="E873" s="19"/>
      <c r="F873" s="19"/>
      <c r="G873" s="19"/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R873" s="19"/>
      <c r="S873" s="19"/>
      <c r="T873" s="19"/>
      <c r="U873" s="19"/>
      <c r="V873" s="19"/>
      <c r="W873" s="19"/>
      <c r="X873" s="19"/>
      <c r="Y873" s="19"/>
      <c r="Z873" s="19"/>
      <c r="AA873" s="19"/>
      <c r="AB873" s="19"/>
      <c r="AC873" s="19"/>
      <c r="AD873" s="19"/>
      <c r="AE873" s="19"/>
    </row>
    <row r="874" spans="1:31" ht="14.25" customHeight="1" x14ac:dyDescent="0.25">
      <c r="A874" s="19"/>
      <c r="B874" s="19"/>
      <c r="C874" s="19"/>
      <c r="D874" s="19"/>
      <c r="E874" s="19"/>
      <c r="F874" s="19"/>
      <c r="G874" s="19"/>
      <c r="H874" s="19"/>
      <c r="I874" s="19"/>
      <c r="J874" s="19"/>
      <c r="K874" s="19"/>
      <c r="L874" s="19"/>
      <c r="M874" s="19"/>
      <c r="N874" s="19"/>
      <c r="O874" s="19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  <c r="AA874" s="19"/>
      <c r="AB874" s="19"/>
      <c r="AC874" s="19"/>
      <c r="AD874" s="19"/>
      <c r="AE874" s="19"/>
    </row>
    <row r="875" spans="1:31" ht="14.25" customHeight="1" x14ac:dyDescent="0.25">
      <c r="A875" s="19"/>
      <c r="B875" s="19"/>
      <c r="C875" s="19"/>
      <c r="D875" s="19"/>
      <c r="E875" s="19"/>
      <c r="F875" s="19"/>
      <c r="G875" s="19"/>
      <c r="H875" s="19"/>
      <c r="I875" s="19"/>
      <c r="J875" s="19"/>
      <c r="K875" s="19"/>
      <c r="L875" s="19"/>
      <c r="M875" s="19"/>
      <c r="N875" s="19"/>
      <c r="O875" s="19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  <c r="AA875" s="19"/>
      <c r="AB875" s="19"/>
      <c r="AC875" s="19"/>
      <c r="AD875" s="19"/>
      <c r="AE875" s="19"/>
    </row>
    <row r="876" spans="1:31" ht="14.25" customHeight="1" x14ac:dyDescent="0.25">
      <c r="A876" s="19"/>
      <c r="B876" s="19"/>
      <c r="C876" s="19"/>
      <c r="D876" s="19"/>
      <c r="E876" s="19"/>
      <c r="F876" s="19"/>
      <c r="G876" s="19"/>
      <c r="H876" s="19"/>
      <c r="I876" s="19"/>
      <c r="J876" s="19"/>
      <c r="K876" s="19"/>
      <c r="L876" s="19"/>
      <c r="M876" s="19"/>
      <c r="N876" s="19"/>
      <c r="O876" s="19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  <c r="AA876" s="19"/>
      <c r="AB876" s="19"/>
      <c r="AC876" s="19"/>
      <c r="AD876" s="19"/>
      <c r="AE876" s="19"/>
    </row>
    <row r="877" spans="1:31" ht="14.25" customHeight="1" x14ac:dyDescent="0.25">
      <c r="A877" s="19"/>
      <c r="B877" s="19"/>
      <c r="C877" s="19"/>
      <c r="D877" s="19"/>
      <c r="E877" s="19"/>
      <c r="F877" s="19"/>
      <c r="G877" s="19"/>
      <c r="H877" s="19"/>
      <c r="I877" s="19"/>
      <c r="J877" s="19"/>
      <c r="K877" s="19"/>
      <c r="L877" s="19"/>
      <c r="M877" s="19"/>
      <c r="N877" s="19"/>
      <c r="O877" s="19"/>
      <c r="P877" s="19"/>
      <c r="Q877" s="19"/>
      <c r="R877" s="19"/>
      <c r="S877" s="19"/>
      <c r="T877" s="19"/>
      <c r="U877" s="19"/>
      <c r="V877" s="19"/>
      <c r="W877" s="19"/>
      <c r="X877" s="19"/>
      <c r="Y877" s="19"/>
      <c r="Z877" s="19"/>
      <c r="AA877" s="19"/>
      <c r="AB877" s="19"/>
      <c r="AC877" s="19"/>
      <c r="AD877" s="19"/>
      <c r="AE877" s="19"/>
    </row>
    <row r="878" spans="1:31" ht="14.25" customHeight="1" x14ac:dyDescent="0.25">
      <c r="A878" s="19"/>
      <c r="B878" s="19"/>
      <c r="C878" s="19"/>
      <c r="D878" s="19"/>
      <c r="E878" s="19"/>
      <c r="F878" s="19"/>
      <c r="G878" s="19"/>
      <c r="H878" s="19"/>
      <c r="I878" s="19"/>
      <c r="J878" s="19"/>
      <c r="K878" s="19"/>
      <c r="L878" s="19"/>
      <c r="M878" s="19"/>
      <c r="N878" s="19"/>
      <c r="O878" s="19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  <c r="AA878" s="19"/>
      <c r="AB878" s="19"/>
      <c r="AC878" s="19"/>
      <c r="AD878" s="19"/>
      <c r="AE878" s="19"/>
    </row>
    <row r="879" spans="1:31" ht="14.25" customHeight="1" x14ac:dyDescent="0.25">
      <c r="A879" s="19"/>
      <c r="B879" s="19"/>
      <c r="C879" s="19"/>
      <c r="D879" s="19"/>
      <c r="E879" s="19"/>
      <c r="F879" s="19"/>
      <c r="G879" s="19"/>
      <c r="H879" s="19"/>
      <c r="I879" s="19"/>
      <c r="J879" s="19"/>
      <c r="K879" s="19"/>
      <c r="L879" s="19"/>
      <c r="M879" s="19"/>
      <c r="N879" s="19"/>
      <c r="O879" s="19"/>
      <c r="P879" s="19"/>
      <c r="Q879" s="19"/>
      <c r="R879" s="19"/>
      <c r="S879" s="19"/>
      <c r="T879" s="19"/>
      <c r="U879" s="19"/>
      <c r="V879" s="19"/>
      <c r="W879" s="19"/>
      <c r="X879" s="19"/>
      <c r="Y879" s="19"/>
      <c r="Z879" s="19"/>
      <c r="AA879" s="19"/>
      <c r="AB879" s="19"/>
      <c r="AC879" s="19"/>
      <c r="AD879" s="19"/>
      <c r="AE879" s="19"/>
    </row>
    <row r="880" spans="1:31" ht="14.25" customHeight="1" x14ac:dyDescent="0.25">
      <c r="A880" s="19"/>
      <c r="B880" s="19"/>
      <c r="C880" s="19"/>
      <c r="D880" s="19"/>
      <c r="E880" s="19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9"/>
      <c r="S880" s="19"/>
      <c r="T880" s="19"/>
      <c r="U880" s="19"/>
      <c r="V880" s="19"/>
      <c r="W880" s="19"/>
      <c r="X880" s="19"/>
      <c r="Y880" s="19"/>
      <c r="Z880" s="19"/>
      <c r="AA880" s="19"/>
      <c r="AB880" s="19"/>
      <c r="AC880" s="19"/>
      <c r="AD880" s="19"/>
      <c r="AE880" s="19"/>
    </row>
    <row r="881" spans="1:31" ht="14.25" customHeight="1" x14ac:dyDescent="0.25">
      <c r="A881" s="19"/>
      <c r="B881" s="19"/>
      <c r="C881" s="19"/>
      <c r="D881" s="19"/>
      <c r="E881" s="19"/>
      <c r="F881" s="19"/>
      <c r="G881" s="19"/>
      <c r="H881" s="19"/>
      <c r="I881" s="19"/>
      <c r="J881" s="19"/>
      <c r="K881" s="19"/>
      <c r="L881" s="19"/>
      <c r="M881" s="19"/>
      <c r="N881" s="19"/>
      <c r="O881" s="19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  <c r="AA881" s="19"/>
      <c r="AB881" s="19"/>
      <c r="AC881" s="19"/>
      <c r="AD881" s="19"/>
      <c r="AE881" s="19"/>
    </row>
    <row r="882" spans="1:31" ht="14.25" customHeight="1" x14ac:dyDescent="0.25">
      <c r="A882" s="19"/>
      <c r="B882" s="19"/>
      <c r="C882" s="19"/>
      <c r="D882" s="19"/>
      <c r="E882" s="19"/>
      <c r="F882" s="19"/>
      <c r="G882" s="19"/>
      <c r="H882" s="19"/>
      <c r="I882" s="19"/>
      <c r="J882" s="19"/>
      <c r="K882" s="19"/>
      <c r="L882" s="19"/>
      <c r="M882" s="19"/>
      <c r="N882" s="19"/>
      <c r="O882" s="19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  <c r="AA882" s="19"/>
      <c r="AB882" s="19"/>
      <c r="AC882" s="19"/>
      <c r="AD882" s="19"/>
      <c r="AE882" s="19"/>
    </row>
    <row r="883" spans="1:31" ht="14.25" customHeight="1" x14ac:dyDescent="0.25">
      <c r="A883" s="19"/>
      <c r="B883" s="19"/>
      <c r="C883" s="19"/>
      <c r="D883" s="19"/>
      <c r="E883" s="19"/>
      <c r="F883" s="19"/>
      <c r="G883" s="19"/>
      <c r="H883" s="19"/>
      <c r="I883" s="19"/>
      <c r="J883" s="19"/>
      <c r="K883" s="19"/>
      <c r="L883" s="19"/>
      <c r="M883" s="19"/>
      <c r="N883" s="19"/>
      <c r="O883" s="19"/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  <c r="AA883" s="19"/>
      <c r="AB883" s="19"/>
      <c r="AC883" s="19"/>
      <c r="AD883" s="19"/>
      <c r="AE883" s="19"/>
    </row>
    <row r="884" spans="1:31" ht="14.25" customHeight="1" x14ac:dyDescent="0.25">
      <c r="A884" s="19"/>
      <c r="B884" s="19"/>
      <c r="C884" s="19"/>
      <c r="D884" s="19"/>
      <c r="E884" s="19"/>
      <c r="F884" s="19"/>
      <c r="G884" s="19"/>
      <c r="H884" s="19"/>
      <c r="I884" s="19"/>
      <c r="J884" s="19"/>
      <c r="K884" s="19"/>
      <c r="L884" s="19"/>
      <c r="M884" s="19"/>
      <c r="N884" s="19"/>
      <c r="O884" s="19"/>
      <c r="P884" s="19"/>
      <c r="Q884" s="19"/>
      <c r="R884" s="19"/>
      <c r="S884" s="19"/>
      <c r="T884" s="19"/>
      <c r="U884" s="19"/>
      <c r="V884" s="19"/>
      <c r="W884" s="19"/>
      <c r="X884" s="19"/>
      <c r="Y884" s="19"/>
      <c r="Z884" s="19"/>
      <c r="AA884" s="19"/>
      <c r="AB884" s="19"/>
      <c r="AC884" s="19"/>
      <c r="AD884" s="19"/>
      <c r="AE884" s="19"/>
    </row>
    <row r="885" spans="1:31" ht="14.25" customHeight="1" x14ac:dyDescent="0.25">
      <c r="A885" s="19"/>
      <c r="B885" s="19"/>
      <c r="C885" s="19"/>
      <c r="D885" s="19"/>
      <c r="E885" s="19"/>
      <c r="F885" s="19"/>
      <c r="G885" s="19"/>
      <c r="H885" s="19"/>
      <c r="I885" s="19"/>
      <c r="J885" s="19"/>
      <c r="K885" s="19"/>
      <c r="L885" s="19"/>
      <c r="M885" s="19"/>
      <c r="N885" s="19"/>
      <c r="O885" s="19"/>
      <c r="P885" s="19"/>
      <c r="Q885" s="19"/>
      <c r="R885" s="19"/>
      <c r="S885" s="19"/>
      <c r="T885" s="19"/>
      <c r="U885" s="19"/>
      <c r="V885" s="19"/>
      <c r="W885" s="19"/>
      <c r="X885" s="19"/>
      <c r="Y885" s="19"/>
      <c r="Z885" s="19"/>
      <c r="AA885" s="19"/>
      <c r="AB885" s="19"/>
      <c r="AC885" s="19"/>
      <c r="AD885" s="19"/>
      <c r="AE885" s="19"/>
    </row>
    <row r="886" spans="1:31" ht="14.25" customHeight="1" x14ac:dyDescent="0.25">
      <c r="A886" s="19"/>
      <c r="B886" s="19"/>
      <c r="C886" s="19"/>
      <c r="D886" s="19"/>
      <c r="E886" s="19"/>
      <c r="F886" s="19"/>
      <c r="G886" s="19"/>
      <c r="H886" s="19"/>
      <c r="I886" s="19"/>
      <c r="J886" s="19"/>
      <c r="K886" s="19"/>
      <c r="L886" s="19"/>
      <c r="M886" s="19"/>
      <c r="N886" s="19"/>
      <c r="O886" s="19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  <c r="AA886" s="19"/>
      <c r="AB886" s="19"/>
      <c r="AC886" s="19"/>
      <c r="AD886" s="19"/>
      <c r="AE886" s="19"/>
    </row>
    <row r="887" spans="1:31" ht="14.25" customHeight="1" x14ac:dyDescent="0.25">
      <c r="A887" s="19"/>
      <c r="B887" s="19"/>
      <c r="C887" s="19"/>
      <c r="D887" s="19"/>
      <c r="E887" s="19"/>
      <c r="F887" s="19"/>
      <c r="G887" s="19"/>
      <c r="H887" s="19"/>
      <c r="I887" s="19"/>
      <c r="J887" s="19"/>
      <c r="K887" s="19"/>
      <c r="L887" s="19"/>
      <c r="M887" s="19"/>
      <c r="N887" s="19"/>
      <c r="O887" s="19"/>
      <c r="P887" s="19"/>
      <c r="Q887" s="19"/>
      <c r="R887" s="19"/>
      <c r="S887" s="19"/>
      <c r="T887" s="19"/>
      <c r="U887" s="19"/>
      <c r="V887" s="19"/>
      <c r="W887" s="19"/>
      <c r="X887" s="19"/>
      <c r="Y887" s="19"/>
      <c r="Z887" s="19"/>
      <c r="AA887" s="19"/>
      <c r="AB887" s="19"/>
      <c r="AC887" s="19"/>
      <c r="AD887" s="19"/>
      <c r="AE887" s="19"/>
    </row>
    <row r="888" spans="1:31" ht="14.25" customHeight="1" x14ac:dyDescent="0.25">
      <c r="A888" s="19"/>
      <c r="B888" s="19"/>
      <c r="C888" s="19"/>
      <c r="D888" s="19"/>
      <c r="E888" s="19"/>
      <c r="F888" s="19"/>
      <c r="G888" s="19"/>
      <c r="H888" s="19"/>
      <c r="I888" s="19"/>
      <c r="J888" s="19"/>
      <c r="K888" s="19"/>
      <c r="L888" s="19"/>
      <c r="M888" s="19"/>
      <c r="N888" s="19"/>
      <c r="O888" s="19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  <c r="AA888" s="19"/>
      <c r="AB888" s="19"/>
      <c r="AC888" s="19"/>
      <c r="AD888" s="19"/>
      <c r="AE888" s="19"/>
    </row>
    <row r="889" spans="1:31" ht="14.25" customHeight="1" x14ac:dyDescent="0.25">
      <c r="A889" s="19"/>
      <c r="B889" s="19"/>
      <c r="C889" s="19"/>
      <c r="D889" s="19"/>
      <c r="E889" s="19"/>
      <c r="F889" s="19"/>
      <c r="G889" s="19"/>
      <c r="H889" s="19"/>
      <c r="I889" s="19"/>
      <c r="J889" s="19"/>
      <c r="K889" s="19"/>
      <c r="L889" s="19"/>
      <c r="M889" s="19"/>
      <c r="N889" s="19"/>
      <c r="O889" s="19"/>
      <c r="P889" s="19"/>
      <c r="Q889" s="19"/>
      <c r="R889" s="19"/>
      <c r="S889" s="19"/>
      <c r="T889" s="19"/>
      <c r="U889" s="19"/>
      <c r="V889" s="19"/>
      <c r="W889" s="19"/>
      <c r="X889" s="19"/>
      <c r="Y889" s="19"/>
      <c r="Z889" s="19"/>
      <c r="AA889" s="19"/>
      <c r="AB889" s="19"/>
      <c r="AC889" s="19"/>
      <c r="AD889" s="19"/>
      <c r="AE889" s="19"/>
    </row>
    <row r="890" spans="1:31" ht="14.25" customHeight="1" x14ac:dyDescent="0.25">
      <c r="A890" s="19"/>
      <c r="B890" s="19"/>
      <c r="C890" s="19"/>
      <c r="D890" s="19"/>
      <c r="E890" s="19"/>
      <c r="F890" s="19"/>
      <c r="G890" s="19"/>
      <c r="H890" s="19"/>
      <c r="I890" s="19"/>
      <c r="J890" s="19"/>
      <c r="K890" s="19"/>
      <c r="L890" s="19"/>
      <c r="M890" s="19"/>
      <c r="N890" s="19"/>
      <c r="O890" s="19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  <c r="AA890" s="19"/>
      <c r="AB890" s="19"/>
      <c r="AC890" s="19"/>
      <c r="AD890" s="19"/>
      <c r="AE890" s="19"/>
    </row>
    <row r="891" spans="1:31" ht="14.25" customHeight="1" x14ac:dyDescent="0.25">
      <c r="A891" s="19"/>
      <c r="B891" s="19"/>
      <c r="C891" s="19"/>
      <c r="D891" s="19"/>
      <c r="E891" s="19"/>
      <c r="F891" s="19"/>
      <c r="G891" s="19"/>
      <c r="H891" s="19"/>
      <c r="I891" s="19"/>
      <c r="J891" s="19"/>
      <c r="K891" s="19"/>
      <c r="L891" s="19"/>
      <c r="M891" s="19"/>
      <c r="N891" s="19"/>
      <c r="O891" s="19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  <c r="AA891" s="19"/>
      <c r="AB891" s="19"/>
      <c r="AC891" s="19"/>
      <c r="AD891" s="19"/>
      <c r="AE891" s="19"/>
    </row>
    <row r="892" spans="1:31" ht="14.25" customHeight="1" x14ac:dyDescent="0.25">
      <c r="A892" s="19"/>
      <c r="B892" s="19"/>
      <c r="C892" s="19"/>
      <c r="D892" s="19"/>
      <c r="E892" s="19"/>
      <c r="F892" s="19"/>
      <c r="G892" s="19"/>
      <c r="H892" s="19"/>
      <c r="I892" s="19"/>
      <c r="J892" s="19"/>
      <c r="K892" s="19"/>
      <c r="L892" s="19"/>
      <c r="M892" s="19"/>
      <c r="N892" s="19"/>
      <c r="O892" s="19"/>
      <c r="P892" s="19"/>
      <c r="Q892" s="19"/>
      <c r="R892" s="19"/>
      <c r="S892" s="19"/>
      <c r="T892" s="19"/>
      <c r="U892" s="19"/>
      <c r="V892" s="19"/>
      <c r="W892" s="19"/>
      <c r="X892" s="19"/>
      <c r="Y892" s="19"/>
      <c r="Z892" s="19"/>
      <c r="AA892" s="19"/>
      <c r="AB892" s="19"/>
      <c r="AC892" s="19"/>
      <c r="AD892" s="19"/>
      <c r="AE892" s="19"/>
    </row>
    <row r="893" spans="1:31" ht="14.25" customHeight="1" x14ac:dyDescent="0.25">
      <c r="A893" s="19"/>
      <c r="B893" s="19"/>
      <c r="C893" s="19"/>
      <c r="D893" s="19"/>
      <c r="E893" s="19"/>
      <c r="F893" s="19"/>
      <c r="G893" s="19"/>
      <c r="H893" s="19"/>
      <c r="I893" s="19"/>
      <c r="J893" s="19"/>
      <c r="K893" s="19"/>
      <c r="L893" s="19"/>
      <c r="M893" s="19"/>
      <c r="N893" s="19"/>
      <c r="O893" s="19"/>
      <c r="P893" s="19"/>
      <c r="Q893" s="19"/>
      <c r="R893" s="19"/>
      <c r="S893" s="19"/>
      <c r="T893" s="19"/>
      <c r="U893" s="19"/>
      <c r="V893" s="19"/>
      <c r="W893" s="19"/>
      <c r="X893" s="19"/>
      <c r="Y893" s="19"/>
      <c r="Z893" s="19"/>
      <c r="AA893" s="19"/>
      <c r="AB893" s="19"/>
      <c r="AC893" s="19"/>
      <c r="AD893" s="19"/>
      <c r="AE893" s="19"/>
    </row>
    <row r="894" spans="1:31" ht="14.25" customHeight="1" x14ac:dyDescent="0.25">
      <c r="A894" s="19"/>
      <c r="B894" s="19"/>
      <c r="C894" s="19"/>
      <c r="D894" s="19"/>
      <c r="E894" s="19"/>
      <c r="F894" s="19"/>
      <c r="G894" s="19"/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  <c r="AA894" s="19"/>
      <c r="AB894" s="19"/>
      <c r="AC894" s="19"/>
      <c r="AD894" s="19"/>
      <c r="AE894" s="19"/>
    </row>
    <row r="895" spans="1:31" ht="14.25" customHeight="1" x14ac:dyDescent="0.25">
      <c r="A895" s="19"/>
      <c r="B895" s="19"/>
      <c r="C895" s="19"/>
      <c r="D895" s="19"/>
      <c r="E895" s="19"/>
      <c r="F895" s="19"/>
      <c r="G895" s="19"/>
      <c r="H895" s="19"/>
      <c r="I895" s="19"/>
      <c r="J895" s="19"/>
      <c r="K895" s="19"/>
      <c r="L895" s="19"/>
      <c r="M895" s="19"/>
      <c r="N895" s="19"/>
      <c r="O895" s="19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  <c r="AA895" s="19"/>
      <c r="AB895" s="19"/>
      <c r="AC895" s="19"/>
      <c r="AD895" s="19"/>
      <c r="AE895" s="19"/>
    </row>
    <row r="896" spans="1:31" ht="14.25" customHeight="1" x14ac:dyDescent="0.25">
      <c r="A896" s="19"/>
      <c r="B896" s="19"/>
      <c r="C896" s="19"/>
      <c r="D896" s="19"/>
      <c r="E896" s="19"/>
      <c r="F896" s="19"/>
      <c r="G896" s="19"/>
      <c r="H896" s="19"/>
      <c r="I896" s="19"/>
      <c r="J896" s="19"/>
      <c r="K896" s="19"/>
      <c r="L896" s="19"/>
      <c r="M896" s="19"/>
      <c r="N896" s="19"/>
      <c r="O896" s="19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  <c r="AA896" s="19"/>
      <c r="AB896" s="19"/>
      <c r="AC896" s="19"/>
      <c r="AD896" s="19"/>
      <c r="AE896" s="19"/>
    </row>
    <row r="897" spans="1:31" ht="14.25" customHeight="1" x14ac:dyDescent="0.25">
      <c r="A897" s="19"/>
      <c r="B897" s="19"/>
      <c r="C897" s="19"/>
      <c r="D897" s="19"/>
      <c r="E897" s="19"/>
      <c r="F897" s="19"/>
      <c r="G897" s="19"/>
      <c r="H897" s="19"/>
      <c r="I897" s="19"/>
      <c r="J897" s="19"/>
      <c r="K897" s="19"/>
      <c r="L897" s="19"/>
      <c r="M897" s="19"/>
      <c r="N897" s="19"/>
      <c r="O897" s="19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  <c r="AA897" s="19"/>
      <c r="AB897" s="19"/>
      <c r="AC897" s="19"/>
      <c r="AD897" s="19"/>
      <c r="AE897" s="19"/>
    </row>
    <row r="898" spans="1:31" ht="14.25" customHeight="1" x14ac:dyDescent="0.25">
      <c r="A898" s="19"/>
      <c r="B898" s="19"/>
      <c r="C898" s="19"/>
      <c r="D898" s="19"/>
      <c r="E898" s="19"/>
      <c r="F898" s="19"/>
      <c r="G898" s="19"/>
      <c r="H898" s="19"/>
      <c r="I898" s="19"/>
      <c r="J898" s="19"/>
      <c r="K898" s="19"/>
      <c r="L898" s="19"/>
      <c r="M898" s="19"/>
      <c r="N898" s="19"/>
      <c r="O898" s="19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  <c r="AA898" s="19"/>
      <c r="AB898" s="19"/>
      <c r="AC898" s="19"/>
      <c r="AD898" s="19"/>
      <c r="AE898" s="19"/>
    </row>
    <row r="899" spans="1:31" ht="14.25" customHeight="1" x14ac:dyDescent="0.25">
      <c r="A899" s="19"/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  <c r="AA899" s="19"/>
      <c r="AB899" s="19"/>
      <c r="AC899" s="19"/>
      <c r="AD899" s="19"/>
      <c r="AE899" s="19"/>
    </row>
    <row r="900" spans="1:31" ht="14.25" customHeight="1" x14ac:dyDescent="0.25">
      <c r="A900" s="19"/>
      <c r="B900" s="19"/>
      <c r="C900" s="19"/>
      <c r="D900" s="19"/>
      <c r="E900" s="19"/>
      <c r="F900" s="19"/>
      <c r="G900" s="19"/>
      <c r="H900" s="19"/>
      <c r="I900" s="19"/>
      <c r="J900" s="19"/>
      <c r="K900" s="19"/>
      <c r="L900" s="19"/>
      <c r="M900" s="19"/>
      <c r="N900" s="19"/>
      <c r="O900" s="19"/>
      <c r="P900" s="19"/>
      <c r="Q900" s="19"/>
      <c r="R900" s="19"/>
      <c r="S900" s="19"/>
      <c r="T900" s="19"/>
      <c r="U900" s="19"/>
      <c r="V900" s="19"/>
      <c r="W900" s="19"/>
      <c r="X900" s="19"/>
      <c r="Y900" s="19"/>
      <c r="Z900" s="19"/>
      <c r="AA900" s="19"/>
      <c r="AB900" s="19"/>
      <c r="AC900" s="19"/>
      <c r="AD900" s="19"/>
      <c r="AE900" s="19"/>
    </row>
    <row r="901" spans="1:31" ht="14.25" customHeight="1" x14ac:dyDescent="0.25">
      <c r="A901" s="19"/>
      <c r="B901" s="19"/>
      <c r="C901" s="19"/>
      <c r="D901" s="19"/>
      <c r="E901" s="19"/>
      <c r="F901" s="19"/>
      <c r="G901" s="19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R901" s="19"/>
      <c r="S901" s="19"/>
      <c r="T901" s="19"/>
      <c r="U901" s="19"/>
      <c r="V901" s="19"/>
      <c r="W901" s="19"/>
      <c r="X901" s="19"/>
      <c r="Y901" s="19"/>
      <c r="Z901" s="19"/>
      <c r="AA901" s="19"/>
      <c r="AB901" s="19"/>
      <c r="AC901" s="19"/>
      <c r="AD901" s="19"/>
      <c r="AE901" s="19"/>
    </row>
    <row r="902" spans="1:31" ht="14.25" customHeight="1" x14ac:dyDescent="0.25">
      <c r="A902" s="19"/>
      <c r="B902" s="19"/>
      <c r="C902" s="19"/>
      <c r="D902" s="19"/>
      <c r="E902" s="19"/>
      <c r="F902" s="19"/>
      <c r="G902" s="19"/>
      <c r="H902" s="19"/>
      <c r="I902" s="19"/>
      <c r="J902" s="19"/>
      <c r="K902" s="19"/>
      <c r="L902" s="19"/>
      <c r="M902" s="19"/>
      <c r="N902" s="19"/>
      <c r="O902" s="19"/>
      <c r="P902" s="19"/>
      <c r="Q902" s="19"/>
      <c r="R902" s="19"/>
      <c r="S902" s="19"/>
      <c r="T902" s="19"/>
      <c r="U902" s="19"/>
      <c r="V902" s="19"/>
      <c r="W902" s="19"/>
      <c r="X902" s="19"/>
      <c r="Y902" s="19"/>
      <c r="Z902" s="19"/>
      <c r="AA902" s="19"/>
      <c r="AB902" s="19"/>
      <c r="AC902" s="19"/>
      <c r="AD902" s="19"/>
      <c r="AE902" s="19"/>
    </row>
    <row r="903" spans="1:31" ht="14.25" customHeight="1" x14ac:dyDescent="0.25">
      <c r="A903" s="19"/>
      <c r="B903" s="19"/>
      <c r="C903" s="19"/>
      <c r="D903" s="19"/>
      <c r="E903" s="19"/>
      <c r="F903" s="19"/>
      <c r="G903" s="19"/>
      <c r="H903" s="19"/>
      <c r="I903" s="19"/>
      <c r="J903" s="19"/>
      <c r="K903" s="19"/>
      <c r="L903" s="19"/>
      <c r="M903" s="19"/>
      <c r="N903" s="19"/>
      <c r="O903" s="19"/>
      <c r="P903" s="19"/>
      <c r="Q903" s="19"/>
      <c r="R903" s="19"/>
      <c r="S903" s="19"/>
      <c r="T903" s="19"/>
      <c r="U903" s="19"/>
      <c r="V903" s="19"/>
      <c r="W903" s="19"/>
      <c r="X903" s="19"/>
      <c r="Y903" s="19"/>
      <c r="Z903" s="19"/>
      <c r="AA903" s="19"/>
      <c r="AB903" s="19"/>
      <c r="AC903" s="19"/>
      <c r="AD903" s="19"/>
      <c r="AE903" s="19"/>
    </row>
    <row r="904" spans="1:31" ht="14.25" customHeight="1" x14ac:dyDescent="0.25">
      <c r="A904" s="19"/>
      <c r="B904" s="19"/>
      <c r="C904" s="19"/>
      <c r="D904" s="19"/>
      <c r="E904" s="19"/>
      <c r="F904" s="19"/>
      <c r="G904" s="19"/>
      <c r="H904" s="19"/>
      <c r="I904" s="19"/>
      <c r="J904" s="19"/>
      <c r="K904" s="19"/>
      <c r="L904" s="19"/>
      <c r="M904" s="19"/>
      <c r="N904" s="19"/>
      <c r="O904" s="19"/>
      <c r="P904" s="19"/>
      <c r="Q904" s="19"/>
      <c r="R904" s="19"/>
      <c r="S904" s="19"/>
      <c r="T904" s="19"/>
      <c r="U904" s="19"/>
      <c r="V904" s="19"/>
      <c r="W904" s="19"/>
      <c r="X904" s="19"/>
      <c r="Y904" s="19"/>
      <c r="Z904" s="19"/>
      <c r="AA904" s="19"/>
      <c r="AB904" s="19"/>
      <c r="AC904" s="19"/>
      <c r="AD904" s="19"/>
      <c r="AE904" s="19"/>
    </row>
    <row r="905" spans="1:31" ht="14.25" customHeight="1" x14ac:dyDescent="0.25">
      <c r="A905" s="19"/>
      <c r="B905" s="19"/>
      <c r="C905" s="19"/>
      <c r="D905" s="19"/>
      <c r="E905" s="19"/>
      <c r="F905" s="19"/>
      <c r="G905" s="19"/>
      <c r="H905" s="19"/>
      <c r="I905" s="19"/>
      <c r="J905" s="19"/>
      <c r="K905" s="19"/>
      <c r="L905" s="19"/>
      <c r="M905" s="19"/>
      <c r="N905" s="19"/>
      <c r="O905" s="19"/>
      <c r="P905" s="19"/>
      <c r="Q905" s="19"/>
      <c r="R905" s="19"/>
      <c r="S905" s="19"/>
      <c r="T905" s="19"/>
      <c r="U905" s="19"/>
      <c r="V905" s="19"/>
      <c r="W905" s="19"/>
      <c r="X905" s="19"/>
      <c r="Y905" s="19"/>
      <c r="Z905" s="19"/>
      <c r="AA905" s="19"/>
      <c r="AB905" s="19"/>
      <c r="AC905" s="19"/>
      <c r="AD905" s="19"/>
      <c r="AE905" s="19"/>
    </row>
    <row r="906" spans="1:31" ht="14.25" customHeight="1" x14ac:dyDescent="0.25">
      <c r="A906" s="19"/>
      <c r="B906" s="19"/>
      <c r="C906" s="19"/>
      <c r="D906" s="19"/>
      <c r="E906" s="19"/>
      <c r="F906" s="19"/>
      <c r="G906" s="19"/>
      <c r="H906" s="19"/>
      <c r="I906" s="19"/>
      <c r="J906" s="19"/>
      <c r="K906" s="19"/>
      <c r="L906" s="19"/>
      <c r="M906" s="19"/>
      <c r="N906" s="19"/>
      <c r="O906" s="19"/>
      <c r="P906" s="19"/>
      <c r="Q906" s="19"/>
      <c r="R906" s="19"/>
      <c r="S906" s="19"/>
      <c r="T906" s="19"/>
      <c r="U906" s="19"/>
      <c r="V906" s="19"/>
      <c r="W906" s="19"/>
      <c r="X906" s="19"/>
      <c r="Y906" s="19"/>
      <c r="Z906" s="19"/>
      <c r="AA906" s="19"/>
      <c r="AB906" s="19"/>
      <c r="AC906" s="19"/>
      <c r="AD906" s="19"/>
      <c r="AE906" s="19"/>
    </row>
    <row r="907" spans="1:31" ht="14.25" customHeight="1" x14ac:dyDescent="0.25">
      <c r="A907" s="19"/>
      <c r="B907" s="19"/>
      <c r="C907" s="19"/>
      <c r="D907" s="19"/>
      <c r="E907" s="19"/>
      <c r="F907" s="19"/>
      <c r="G907" s="19"/>
      <c r="H907" s="19"/>
      <c r="I907" s="19"/>
      <c r="J907" s="19"/>
      <c r="K907" s="19"/>
      <c r="L907" s="19"/>
      <c r="M907" s="19"/>
      <c r="N907" s="19"/>
      <c r="O907" s="19"/>
      <c r="P907" s="19"/>
      <c r="Q907" s="19"/>
      <c r="R907" s="19"/>
      <c r="S907" s="19"/>
      <c r="T907" s="19"/>
      <c r="U907" s="19"/>
      <c r="V907" s="19"/>
      <c r="W907" s="19"/>
      <c r="X907" s="19"/>
      <c r="Y907" s="19"/>
      <c r="Z907" s="19"/>
      <c r="AA907" s="19"/>
      <c r="AB907" s="19"/>
      <c r="AC907" s="19"/>
      <c r="AD907" s="19"/>
      <c r="AE907" s="19"/>
    </row>
    <row r="908" spans="1:31" ht="14.25" customHeight="1" x14ac:dyDescent="0.25">
      <c r="A908" s="19"/>
      <c r="B908" s="19"/>
      <c r="C908" s="19"/>
      <c r="D908" s="19"/>
      <c r="E908" s="19"/>
      <c r="F908" s="19"/>
      <c r="G908" s="19"/>
      <c r="H908" s="19"/>
      <c r="I908" s="19"/>
      <c r="J908" s="19"/>
      <c r="K908" s="19"/>
      <c r="L908" s="19"/>
      <c r="M908" s="19"/>
      <c r="N908" s="19"/>
      <c r="O908" s="19"/>
      <c r="P908" s="19"/>
      <c r="Q908" s="19"/>
      <c r="R908" s="19"/>
      <c r="S908" s="19"/>
      <c r="T908" s="19"/>
      <c r="U908" s="19"/>
      <c r="V908" s="19"/>
      <c r="W908" s="19"/>
      <c r="X908" s="19"/>
      <c r="Y908" s="19"/>
      <c r="Z908" s="19"/>
      <c r="AA908" s="19"/>
      <c r="AB908" s="19"/>
      <c r="AC908" s="19"/>
      <c r="AD908" s="19"/>
      <c r="AE908" s="19"/>
    </row>
    <row r="909" spans="1:31" ht="14.25" customHeight="1" x14ac:dyDescent="0.25">
      <c r="A909" s="19"/>
      <c r="B909" s="19"/>
      <c r="C909" s="19"/>
      <c r="D909" s="19"/>
      <c r="E909" s="19"/>
      <c r="F909" s="19"/>
      <c r="G909" s="19"/>
      <c r="H909" s="19"/>
      <c r="I909" s="19"/>
      <c r="J909" s="19"/>
      <c r="K909" s="19"/>
      <c r="L909" s="19"/>
      <c r="M909" s="19"/>
      <c r="N909" s="19"/>
      <c r="O909" s="19"/>
      <c r="P909" s="19"/>
      <c r="Q909" s="19"/>
      <c r="R909" s="19"/>
      <c r="S909" s="19"/>
      <c r="T909" s="19"/>
      <c r="U909" s="19"/>
      <c r="V909" s="19"/>
      <c r="W909" s="19"/>
      <c r="X909" s="19"/>
      <c r="Y909" s="19"/>
      <c r="Z909" s="19"/>
      <c r="AA909" s="19"/>
      <c r="AB909" s="19"/>
      <c r="AC909" s="19"/>
      <c r="AD909" s="19"/>
      <c r="AE909" s="19"/>
    </row>
    <row r="910" spans="1:31" ht="14.25" customHeight="1" x14ac:dyDescent="0.25">
      <c r="A910" s="19"/>
      <c r="B910" s="19"/>
      <c r="C910" s="19"/>
      <c r="D910" s="19"/>
      <c r="E910" s="19"/>
      <c r="F910" s="19"/>
      <c r="G910" s="19"/>
      <c r="H910" s="19"/>
      <c r="I910" s="19"/>
      <c r="J910" s="19"/>
      <c r="K910" s="19"/>
      <c r="L910" s="19"/>
      <c r="M910" s="19"/>
      <c r="N910" s="19"/>
      <c r="O910" s="19"/>
      <c r="P910" s="19"/>
      <c r="Q910" s="19"/>
      <c r="R910" s="19"/>
      <c r="S910" s="19"/>
      <c r="T910" s="19"/>
      <c r="U910" s="19"/>
      <c r="V910" s="19"/>
      <c r="W910" s="19"/>
      <c r="X910" s="19"/>
      <c r="Y910" s="19"/>
      <c r="Z910" s="19"/>
      <c r="AA910" s="19"/>
      <c r="AB910" s="19"/>
      <c r="AC910" s="19"/>
      <c r="AD910" s="19"/>
      <c r="AE910" s="19"/>
    </row>
    <row r="911" spans="1:31" ht="14.25" customHeight="1" x14ac:dyDescent="0.25">
      <c r="A911" s="19"/>
      <c r="B911" s="19"/>
      <c r="C911" s="19"/>
      <c r="D911" s="19"/>
      <c r="E911" s="1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  <c r="AA911" s="19"/>
      <c r="AB911" s="19"/>
      <c r="AC911" s="19"/>
      <c r="AD911" s="19"/>
      <c r="AE911" s="19"/>
    </row>
    <row r="912" spans="1:31" ht="14.25" customHeight="1" x14ac:dyDescent="0.25">
      <c r="A912" s="19"/>
      <c r="B912" s="19"/>
      <c r="C912" s="19"/>
      <c r="D912" s="19"/>
      <c r="E912" s="19"/>
      <c r="F912" s="19"/>
      <c r="G912" s="19"/>
      <c r="H912" s="19"/>
      <c r="I912" s="19"/>
      <c r="J912" s="19"/>
      <c r="K912" s="19"/>
      <c r="L912" s="19"/>
      <c r="M912" s="19"/>
      <c r="N912" s="19"/>
      <c r="O912" s="19"/>
      <c r="P912" s="19"/>
      <c r="Q912" s="19"/>
      <c r="R912" s="19"/>
      <c r="S912" s="19"/>
      <c r="T912" s="19"/>
      <c r="U912" s="19"/>
      <c r="V912" s="19"/>
      <c r="W912" s="19"/>
      <c r="X912" s="19"/>
      <c r="Y912" s="19"/>
      <c r="Z912" s="19"/>
      <c r="AA912" s="19"/>
      <c r="AB912" s="19"/>
      <c r="AC912" s="19"/>
      <c r="AD912" s="19"/>
      <c r="AE912" s="19"/>
    </row>
    <row r="913" spans="1:31" ht="14.25" customHeight="1" x14ac:dyDescent="0.25">
      <c r="A913" s="19"/>
      <c r="B913" s="19"/>
      <c r="C913" s="19"/>
      <c r="D913" s="19"/>
      <c r="E913" s="19"/>
      <c r="F913" s="19"/>
      <c r="G913" s="19"/>
      <c r="H913" s="19"/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19"/>
      <c r="U913" s="19"/>
      <c r="V913" s="19"/>
      <c r="W913" s="19"/>
      <c r="X913" s="19"/>
      <c r="Y913" s="19"/>
      <c r="Z913" s="19"/>
      <c r="AA913" s="19"/>
      <c r="AB913" s="19"/>
      <c r="AC913" s="19"/>
      <c r="AD913" s="19"/>
      <c r="AE913" s="19"/>
    </row>
    <row r="914" spans="1:31" ht="14.25" customHeight="1" x14ac:dyDescent="0.25">
      <c r="A914" s="19"/>
      <c r="B914" s="19"/>
      <c r="C914" s="19"/>
      <c r="D914" s="19"/>
      <c r="E914" s="19"/>
      <c r="F914" s="19"/>
      <c r="G914" s="19"/>
      <c r="H914" s="19"/>
      <c r="I914" s="19"/>
      <c r="J914" s="19"/>
      <c r="K914" s="19"/>
      <c r="L914" s="19"/>
      <c r="M914" s="19"/>
      <c r="N914" s="19"/>
      <c r="O914" s="19"/>
      <c r="P914" s="19"/>
      <c r="Q914" s="19"/>
      <c r="R914" s="19"/>
      <c r="S914" s="19"/>
      <c r="T914" s="19"/>
      <c r="U914" s="19"/>
      <c r="V914" s="19"/>
      <c r="W914" s="19"/>
      <c r="X914" s="19"/>
      <c r="Y914" s="19"/>
      <c r="Z914" s="19"/>
      <c r="AA914" s="19"/>
      <c r="AB914" s="19"/>
      <c r="AC914" s="19"/>
      <c r="AD914" s="19"/>
      <c r="AE914" s="19"/>
    </row>
    <row r="915" spans="1:31" ht="14.25" customHeight="1" x14ac:dyDescent="0.25">
      <c r="A915" s="19"/>
      <c r="B915" s="19"/>
      <c r="C915" s="19"/>
      <c r="D915" s="19"/>
      <c r="E915" s="19"/>
      <c r="F915" s="19"/>
      <c r="G915" s="19"/>
      <c r="H915" s="19"/>
      <c r="I915" s="19"/>
      <c r="J915" s="19"/>
      <c r="K915" s="19"/>
      <c r="L915" s="19"/>
      <c r="M915" s="19"/>
      <c r="N915" s="19"/>
      <c r="O915" s="19"/>
      <c r="P915" s="19"/>
      <c r="Q915" s="19"/>
      <c r="R915" s="19"/>
      <c r="S915" s="19"/>
      <c r="T915" s="19"/>
      <c r="U915" s="19"/>
      <c r="V915" s="19"/>
      <c r="W915" s="19"/>
      <c r="X915" s="19"/>
      <c r="Y915" s="19"/>
      <c r="Z915" s="19"/>
      <c r="AA915" s="19"/>
      <c r="AB915" s="19"/>
      <c r="AC915" s="19"/>
      <c r="AD915" s="19"/>
      <c r="AE915" s="19"/>
    </row>
    <row r="916" spans="1:31" ht="14.25" customHeight="1" x14ac:dyDescent="0.25">
      <c r="A916" s="19"/>
      <c r="B916" s="19"/>
      <c r="C916" s="19"/>
      <c r="D916" s="19"/>
      <c r="E916" s="19"/>
      <c r="F916" s="19"/>
      <c r="G916" s="19"/>
      <c r="H916" s="19"/>
      <c r="I916" s="19"/>
      <c r="J916" s="19"/>
      <c r="K916" s="19"/>
      <c r="L916" s="19"/>
      <c r="M916" s="19"/>
      <c r="N916" s="19"/>
      <c r="O916" s="19"/>
      <c r="P916" s="19"/>
      <c r="Q916" s="19"/>
      <c r="R916" s="19"/>
      <c r="S916" s="19"/>
      <c r="T916" s="19"/>
      <c r="U916" s="19"/>
      <c r="V916" s="19"/>
      <c r="W916" s="19"/>
      <c r="X916" s="19"/>
      <c r="Y916" s="19"/>
      <c r="Z916" s="19"/>
      <c r="AA916" s="19"/>
      <c r="AB916" s="19"/>
      <c r="AC916" s="19"/>
      <c r="AD916" s="19"/>
      <c r="AE916" s="19"/>
    </row>
    <row r="917" spans="1:31" ht="14.25" customHeight="1" x14ac:dyDescent="0.25">
      <c r="A917" s="19"/>
      <c r="B917" s="19"/>
      <c r="C917" s="19"/>
      <c r="D917" s="19"/>
      <c r="E917" s="19"/>
      <c r="F917" s="19"/>
      <c r="G917" s="19"/>
      <c r="H917" s="19"/>
      <c r="I917" s="19"/>
      <c r="J917" s="19"/>
      <c r="K917" s="19"/>
      <c r="L917" s="19"/>
      <c r="M917" s="19"/>
      <c r="N917" s="19"/>
      <c r="O917" s="19"/>
      <c r="P917" s="19"/>
      <c r="Q917" s="19"/>
      <c r="R917" s="19"/>
      <c r="S917" s="19"/>
      <c r="T917" s="19"/>
      <c r="U917" s="19"/>
      <c r="V917" s="19"/>
      <c r="W917" s="19"/>
      <c r="X917" s="19"/>
      <c r="Y917" s="19"/>
      <c r="Z917" s="19"/>
      <c r="AA917" s="19"/>
      <c r="AB917" s="19"/>
      <c r="AC917" s="19"/>
      <c r="AD917" s="19"/>
      <c r="AE917" s="19"/>
    </row>
    <row r="918" spans="1:31" ht="14.25" customHeight="1" x14ac:dyDescent="0.25">
      <c r="A918" s="19"/>
      <c r="B918" s="19"/>
      <c r="C918" s="19"/>
      <c r="D918" s="19"/>
      <c r="E918" s="19"/>
      <c r="F918" s="19"/>
      <c r="G918" s="19"/>
      <c r="H918" s="19"/>
      <c r="I918" s="19"/>
      <c r="J918" s="19"/>
      <c r="K918" s="19"/>
      <c r="L918" s="19"/>
      <c r="M918" s="19"/>
      <c r="N918" s="19"/>
      <c r="O918" s="19"/>
      <c r="P918" s="19"/>
      <c r="Q918" s="19"/>
      <c r="R918" s="19"/>
      <c r="S918" s="19"/>
      <c r="T918" s="19"/>
      <c r="U918" s="19"/>
      <c r="V918" s="19"/>
      <c r="W918" s="19"/>
      <c r="X918" s="19"/>
      <c r="Y918" s="19"/>
      <c r="Z918" s="19"/>
      <c r="AA918" s="19"/>
      <c r="AB918" s="19"/>
      <c r="AC918" s="19"/>
      <c r="AD918" s="19"/>
      <c r="AE918" s="19"/>
    </row>
    <row r="919" spans="1:31" ht="14.25" customHeight="1" x14ac:dyDescent="0.25">
      <c r="A919" s="19"/>
      <c r="B919" s="19"/>
      <c r="C919" s="19"/>
      <c r="D919" s="19"/>
      <c r="E919" s="19"/>
      <c r="F919" s="19"/>
      <c r="G919" s="19"/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R919" s="19"/>
      <c r="S919" s="19"/>
      <c r="T919" s="19"/>
      <c r="U919" s="19"/>
      <c r="V919" s="19"/>
      <c r="W919" s="19"/>
      <c r="X919" s="19"/>
      <c r="Y919" s="19"/>
      <c r="Z919" s="19"/>
      <c r="AA919" s="19"/>
      <c r="AB919" s="19"/>
      <c r="AC919" s="19"/>
      <c r="AD919" s="19"/>
      <c r="AE919" s="19"/>
    </row>
    <row r="920" spans="1:31" ht="14.25" customHeight="1" x14ac:dyDescent="0.25">
      <c r="A920" s="19"/>
      <c r="B920" s="19"/>
      <c r="C920" s="19"/>
      <c r="D920" s="19"/>
      <c r="E920" s="19"/>
      <c r="F920" s="19"/>
      <c r="G920" s="19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R920" s="19"/>
      <c r="S920" s="19"/>
      <c r="T920" s="19"/>
      <c r="U920" s="19"/>
      <c r="V920" s="19"/>
      <c r="W920" s="19"/>
      <c r="X920" s="19"/>
      <c r="Y920" s="19"/>
      <c r="Z920" s="19"/>
      <c r="AA920" s="19"/>
      <c r="AB920" s="19"/>
      <c r="AC920" s="19"/>
      <c r="AD920" s="19"/>
      <c r="AE920" s="19"/>
    </row>
    <row r="921" spans="1:31" ht="14.25" customHeight="1" x14ac:dyDescent="0.25">
      <c r="A921" s="19"/>
      <c r="B921" s="19"/>
      <c r="C921" s="19"/>
      <c r="D921" s="19"/>
      <c r="E921" s="19"/>
      <c r="F921" s="19"/>
      <c r="G921" s="19"/>
      <c r="H921" s="19"/>
      <c r="I921" s="19"/>
      <c r="J921" s="19"/>
      <c r="K921" s="19"/>
      <c r="L921" s="19"/>
      <c r="M921" s="19"/>
      <c r="N921" s="19"/>
      <c r="O921" s="19"/>
      <c r="P921" s="19"/>
      <c r="Q921" s="19"/>
      <c r="R921" s="19"/>
      <c r="S921" s="19"/>
      <c r="T921" s="19"/>
      <c r="U921" s="19"/>
      <c r="V921" s="19"/>
      <c r="W921" s="19"/>
      <c r="X921" s="19"/>
      <c r="Y921" s="19"/>
      <c r="Z921" s="19"/>
      <c r="AA921" s="19"/>
      <c r="AB921" s="19"/>
      <c r="AC921" s="19"/>
      <c r="AD921" s="19"/>
      <c r="AE921" s="19"/>
    </row>
    <row r="922" spans="1:31" ht="14.25" customHeight="1" x14ac:dyDescent="0.25">
      <c r="A922" s="19"/>
      <c r="B922" s="19"/>
      <c r="C922" s="19"/>
      <c r="D922" s="19"/>
      <c r="E922" s="19"/>
      <c r="F922" s="19"/>
      <c r="G922" s="19"/>
      <c r="H922" s="19"/>
      <c r="I922" s="19"/>
      <c r="J922" s="19"/>
      <c r="K922" s="19"/>
      <c r="L922" s="19"/>
      <c r="M922" s="19"/>
      <c r="N922" s="19"/>
      <c r="O922" s="19"/>
      <c r="P922" s="19"/>
      <c r="Q922" s="19"/>
      <c r="R922" s="19"/>
      <c r="S922" s="19"/>
      <c r="T922" s="19"/>
      <c r="U922" s="19"/>
      <c r="V922" s="19"/>
      <c r="W922" s="19"/>
      <c r="X922" s="19"/>
      <c r="Y922" s="19"/>
      <c r="Z922" s="19"/>
      <c r="AA922" s="19"/>
      <c r="AB922" s="19"/>
      <c r="AC922" s="19"/>
      <c r="AD922" s="19"/>
      <c r="AE922" s="19"/>
    </row>
    <row r="923" spans="1:31" ht="14.25" customHeight="1" x14ac:dyDescent="0.25">
      <c r="A923" s="19"/>
      <c r="B923" s="19"/>
      <c r="C923" s="19"/>
      <c r="D923" s="19"/>
      <c r="E923" s="19"/>
      <c r="F923" s="19"/>
      <c r="G923" s="19"/>
      <c r="H923" s="19"/>
      <c r="I923" s="19"/>
      <c r="J923" s="19"/>
      <c r="K923" s="19"/>
      <c r="L923" s="19"/>
      <c r="M923" s="19"/>
      <c r="N923" s="19"/>
      <c r="O923" s="19"/>
      <c r="P923" s="19"/>
      <c r="Q923" s="19"/>
      <c r="R923" s="19"/>
      <c r="S923" s="19"/>
      <c r="T923" s="19"/>
      <c r="U923" s="19"/>
      <c r="V923" s="19"/>
      <c r="W923" s="19"/>
      <c r="X923" s="19"/>
      <c r="Y923" s="19"/>
      <c r="Z923" s="19"/>
      <c r="AA923" s="19"/>
      <c r="AB923" s="19"/>
      <c r="AC923" s="19"/>
      <c r="AD923" s="19"/>
      <c r="AE923" s="19"/>
    </row>
    <row r="924" spans="1:31" ht="14.25" customHeight="1" x14ac:dyDescent="0.25">
      <c r="A924" s="19"/>
      <c r="B924" s="19"/>
      <c r="C924" s="19"/>
      <c r="D924" s="19"/>
      <c r="E924" s="19"/>
      <c r="F924" s="19"/>
      <c r="G924" s="19"/>
      <c r="H924" s="19"/>
      <c r="I924" s="19"/>
      <c r="J924" s="19"/>
      <c r="K924" s="19"/>
      <c r="L924" s="19"/>
      <c r="M924" s="19"/>
      <c r="N924" s="19"/>
      <c r="O924" s="19"/>
      <c r="P924" s="19"/>
      <c r="Q924" s="19"/>
      <c r="R924" s="19"/>
      <c r="S924" s="19"/>
      <c r="T924" s="19"/>
      <c r="U924" s="19"/>
      <c r="V924" s="19"/>
      <c r="W924" s="19"/>
      <c r="X924" s="19"/>
      <c r="Y924" s="19"/>
      <c r="Z924" s="19"/>
      <c r="AA924" s="19"/>
      <c r="AB924" s="19"/>
      <c r="AC924" s="19"/>
      <c r="AD924" s="19"/>
      <c r="AE924" s="19"/>
    </row>
    <row r="925" spans="1:31" ht="14.25" customHeight="1" x14ac:dyDescent="0.25">
      <c r="A925" s="19"/>
      <c r="B925" s="19"/>
      <c r="C925" s="19"/>
      <c r="D925" s="19"/>
      <c r="E925" s="19"/>
      <c r="F925" s="19"/>
      <c r="G925" s="19"/>
      <c r="H925" s="19"/>
      <c r="I925" s="19"/>
      <c r="J925" s="19"/>
      <c r="K925" s="19"/>
      <c r="L925" s="19"/>
      <c r="M925" s="19"/>
      <c r="N925" s="19"/>
      <c r="O925" s="19"/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19"/>
      <c r="AA925" s="19"/>
      <c r="AB925" s="19"/>
      <c r="AC925" s="19"/>
      <c r="AD925" s="19"/>
      <c r="AE925" s="19"/>
    </row>
    <row r="926" spans="1:31" ht="14.25" customHeight="1" x14ac:dyDescent="0.25">
      <c r="A926" s="19"/>
      <c r="B926" s="19"/>
      <c r="C926" s="19"/>
      <c r="D926" s="19"/>
      <c r="E926" s="19"/>
      <c r="F926" s="19"/>
      <c r="G926" s="19"/>
      <c r="H926" s="19"/>
      <c r="I926" s="19"/>
      <c r="J926" s="19"/>
      <c r="K926" s="19"/>
      <c r="L926" s="19"/>
      <c r="M926" s="19"/>
      <c r="N926" s="19"/>
      <c r="O926" s="19"/>
      <c r="P926" s="19"/>
      <c r="Q926" s="19"/>
      <c r="R926" s="19"/>
      <c r="S926" s="19"/>
      <c r="T926" s="19"/>
      <c r="U926" s="19"/>
      <c r="V926" s="19"/>
      <c r="W926" s="19"/>
      <c r="X926" s="19"/>
      <c r="Y926" s="19"/>
      <c r="Z926" s="19"/>
      <c r="AA926" s="19"/>
      <c r="AB926" s="19"/>
      <c r="AC926" s="19"/>
      <c r="AD926" s="19"/>
      <c r="AE926" s="19"/>
    </row>
    <row r="927" spans="1:31" ht="14.25" customHeight="1" x14ac:dyDescent="0.25">
      <c r="A927" s="19"/>
      <c r="B927" s="19"/>
      <c r="C927" s="19"/>
      <c r="D927" s="19"/>
      <c r="E927" s="19"/>
      <c r="F927" s="19"/>
      <c r="G927" s="19"/>
      <c r="H927" s="19"/>
      <c r="I927" s="19"/>
      <c r="J927" s="19"/>
      <c r="K927" s="19"/>
      <c r="L927" s="19"/>
      <c r="M927" s="19"/>
      <c r="N927" s="19"/>
      <c r="O927" s="19"/>
      <c r="P927" s="19"/>
      <c r="Q927" s="19"/>
      <c r="R927" s="19"/>
      <c r="S927" s="19"/>
      <c r="T927" s="19"/>
      <c r="U927" s="19"/>
      <c r="V927" s="19"/>
      <c r="W927" s="19"/>
      <c r="X927" s="19"/>
      <c r="Y927" s="19"/>
      <c r="Z927" s="19"/>
      <c r="AA927" s="19"/>
      <c r="AB927" s="19"/>
      <c r="AC927" s="19"/>
      <c r="AD927" s="19"/>
      <c r="AE927" s="19"/>
    </row>
    <row r="928" spans="1:31" ht="14.25" customHeight="1" x14ac:dyDescent="0.25">
      <c r="A928" s="19"/>
      <c r="B928" s="19"/>
      <c r="C928" s="19"/>
      <c r="D928" s="19"/>
      <c r="E928" s="19"/>
      <c r="F928" s="19"/>
      <c r="G928" s="19"/>
      <c r="H928" s="19"/>
      <c r="I928" s="19"/>
      <c r="J928" s="19"/>
      <c r="K928" s="19"/>
      <c r="L928" s="19"/>
      <c r="M928" s="19"/>
      <c r="N928" s="19"/>
      <c r="O928" s="19"/>
      <c r="P928" s="19"/>
      <c r="Q928" s="19"/>
      <c r="R928" s="19"/>
      <c r="S928" s="19"/>
      <c r="T928" s="19"/>
      <c r="U928" s="19"/>
      <c r="V928" s="19"/>
      <c r="W928" s="19"/>
      <c r="X928" s="19"/>
      <c r="Y928" s="19"/>
      <c r="Z928" s="19"/>
      <c r="AA928" s="19"/>
      <c r="AB928" s="19"/>
      <c r="AC928" s="19"/>
      <c r="AD928" s="19"/>
      <c r="AE928" s="19"/>
    </row>
    <row r="929" spans="1:31" ht="14.25" customHeight="1" x14ac:dyDescent="0.25">
      <c r="A929" s="19"/>
      <c r="B929" s="19"/>
      <c r="C929" s="19"/>
      <c r="D929" s="19"/>
      <c r="E929" s="19"/>
      <c r="F929" s="19"/>
      <c r="G929" s="19"/>
      <c r="H929" s="19"/>
      <c r="I929" s="19"/>
      <c r="J929" s="19"/>
      <c r="K929" s="19"/>
      <c r="L929" s="19"/>
      <c r="M929" s="19"/>
      <c r="N929" s="19"/>
      <c r="O929" s="19"/>
      <c r="P929" s="19"/>
      <c r="Q929" s="19"/>
      <c r="R929" s="19"/>
      <c r="S929" s="19"/>
      <c r="T929" s="19"/>
      <c r="U929" s="19"/>
      <c r="V929" s="19"/>
      <c r="W929" s="19"/>
      <c r="X929" s="19"/>
      <c r="Y929" s="19"/>
      <c r="Z929" s="19"/>
      <c r="AA929" s="19"/>
      <c r="AB929" s="19"/>
      <c r="AC929" s="19"/>
      <c r="AD929" s="19"/>
      <c r="AE929" s="19"/>
    </row>
    <row r="930" spans="1:31" ht="14.25" customHeight="1" x14ac:dyDescent="0.25">
      <c r="A930" s="19"/>
      <c r="B930" s="19"/>
      <c r="C930" s="19"/>
      <c r="D930" s="19"/>
      <c r="E930" s="19"/>
      <c r="F930" s="19"/>
      <c r="G930" s="19"/>
      <c r="H930" s="19"/>
      <c r="I930" s="19"/>
      <c r="J930" s="19"/>
      <c r="K930" s="19"/>
      <c r="L930" s="19"/>
      <c r="M930" s="19"/>
      <c r="N930" s="19"/>
      <c r="O930" s="19"/>
      <c r="P930" s="19"/>
      <c r="Q930" s="19"/>
      <c r="R930" s="19"/>
      <c r="S930" s="19"/>
      <c r="T930" s="19"/>
      <c r="U930" s="19"/>
      <c r="V930" s="19"/>
      <c r="W930" s="19"/>
      <c r="X930" s="19"/>
      <c r="Y930" s="19"/>
      <c r="Z930" s="19"/>
      <c r="AA930" s="19"/>
      <c r="AB930" s="19"/>
      <c r="AC930" s="19"/>
      <c r="AD930" s="19"/>
      <c r="AE930" s="19"/>
    </row>
    <row r="931" spans="1:31" ht="14.25" customHeight="1" x14ac:dyDescent="0.25">
      <c r="A931" s="19"/>
      <c r="B931" s="19"/>
      <c r="C931" s="19"/>
      <c r="D931" s="19"/>
      <c r="E931" s="19"/>
      <c r="F931" s="19"/>
      <c r="G931" s="19"/>
      <c r="H931" s="19"/>
      <c r="I931" s="19"/>
      <c r="J931" s="19"/>
      <c r="K931" s="19"/>
      <c r="L931" s="19"/>
      <c r="M931" s="19"/>
      <c r="N931" s="19"/>
      <c r="O931" s="19"/>
      <c r="P931" s="19"/>
      <c r="Q931" s="19"/>
      <c r="R931" s="19"/>
      <c r="S931" s="19"/>
      <c r="T931" s="19"/>
      <c r="U931" s="19"/>
      <c r="V931" s="19"/>
      <c r="W931" s="19"/>
      <c r="X931" s="19"/>
      <c r="Y931" s="19"/>
      <c r="Z931" s="19"/>
      <c r="AA931" s="19"/>
      <c r="AB931" s="19"/>
      <c r="AC931" s="19"/>
      <c r="AD931" s="19"/>
      <c r="AE931" s="19"/>
    </row>
    <row r="932" spans="1:31" ht="14.25" customHeight="1" x14ac:dyDescent="0.25">
      <c r="A932" s="19"/>
      <c r="B932" s="19"/>
      <c r="C932" s="19"/>
      <c r="D932" s="19"/>
      <c r="E932" s="19"/>
      <c r="F932" s="19"/>
      <c r="G932" s="19"/>
      <c r="H932" s="19"/>
      <c r="I932" s="19"/>
      <c r="J932" s="19"/>
      <c r="K932" s="19"/>
      <c r="L932" s="19"/>
      <c r="M932" s="19"/>
      <c r="N932" s="19"/>
      <c r="O932" s="19"/>
      <c r="P932" s="19"/>
      <c r="Q932" s="19"/>
      <c r="R932" s="19"/>
      <c r="S932" s="19"/>
      <c r="T932" s="19"/>
      <c r="U932" s="19"/>
      <c r="V932" s="19"/>
      <c r="W932" s="19"/>
      <c r="X932" s="19"/>
      <c r="Y932" s="19"/>
      <c r="Z932" s="19"/>
      <c r="AA932" s="19"/>
      <c r="AB932" s="19"/>
      <c r="AC932" s="19"/>
      <c r="AD932" s="19"/>
      <c r="AE932" s="19"/>
    </row>
    <row r="933" spans="1:31" ht="14.25" customHeight="1" x14ac:dyDescent="0.25">
      <c r="A933" s="19"/>
      <c r="B933" s="19"/>
      <c r="C933" s="19"/>
      <c r="D933" s="19"/>
      <c r="E933" s="19"/>
      <c r="F933" s="19"/>
      <c r="G933" s="19"/>
      <c r="H933" s="19"/>
      <c r="I933" s="19"/>
      <c r="J933" s="19"/>
      <c r="K933" s="19"/>
      <c r="L933" s="19"/>
      <c r="M933" s="19"/>
      <c r="N933" s="19"/>
      <c r="O933" s="19"/>
      <c r="P933" s="19"/>
      <c r="Q933" s="19"/>
      <c r="R933" s="19"/>
      <c r="S933" s="19"/>
      <c r="T933" s="19"/>
      <c r="U933" s="19"/>
      <c r="V933" s="19"/>
      <c r="W933" s="19"/>
      <c r="X933" s="19"/>
      <c r="Y933" s="19"/>
      <c r="Z933" s="19"/>
      <c r="AA933" s="19"/>
      <c r="AB933" s="19"/>
      <c r="AC933" s="19"/>
      <c r="AD933" s="19"/>
      <c r="AE933" s="19"/>
    </row>
    <row r="934" spans="1:31" ht="14.25" customHeight="1" x14ac:dyDescent="0.25">
      <c r="A934" s="19"/>
      <c r="B934" s="19"/>
      <c r="C934" s="19"/>
      <c r="D934" s="19"/>
      <c r="E934" s="19"/>
      <c r="F934" s="19"/>
      <c r="G934" s="19"/>
      <c r="H934" s="19"/>
      <c r="I934" s="19"/>
      <c r="J934" s="19"/>
      <c r="K934" s="19"/>
      <c r="L934" s="19"/>
      <c r="M934" s="19"/>
      <c r="N934" s="19"/>
      <c r="O934" s="19"/>
      <c r="P934" s="19"/>
      <c r="Q934" s="19"/>
      <c r="R934" s="19"/>
      <c r="S934" s="19"/>
      <c r="T934" s="19"/>
      <c r="U934" s="19"/>
      <c r="V934" s="19"/>
      <c r="W934" s="19"/>
      <c r="X934" s="19"/>
      <c r="Y934" s="19"/>
      <c r="Z934" s="19"/>
      <c r="AA934" s="19"/>
      <c r="AB934" s="19"/>
      <c r="AC934" s="19"/>
      <c r="AD934" s="19"/>
      <c r="AE934" s="19"/>
    </row>
    <row r="935" spans="1:31" ht="14.25" customHeight="1" x14ac:dyDescent="0.25">
      <c r="A935" s="19"/>
      <c r="B935" s="19"/>
      <c r="C935" s="19"/>
      <c r="D935" s="19"/>
      <c r="E935" s="19"/>
      <c r="F935" s="19"/>
      <c r="G935" s="19"/>
      <c r="H935" s="19"/>
      <c r="I935" s="19"/>
      <c r="J935" s="19"/>
      <c r="K935" s="19"/>
      <c r="L935" s="19"/>
      <c r="M935" s="19"/>
      <c r="N935" s="19"/>
      <c r="O935" s="19"/>
      <c r="P935" s="19"/>
      <c r="Q935" s="19"/>
      <c r="R935" s="19"/>
      <c r="S935" s="19"/>
      <c r="T935" s="19"/>
      <c r="U935" s="19"/>
      <c r="V935" s="19"/>
      <c r="W935" s="19"/>
      <c r="X935" s="19"/>
      <c r="Y935" s="19"/>
      <c r="Z935" s="19"/>
      <c r="AA935" s="19"/>
      <c r="AB935" s="19"/>
      <c r="AC935" s="19"/>
      <c r="AD935" s="19"/>
      <c r="AE935" s="19"/>
    </row>
    <row r="936" spans="1:31" ht="14.25" customHeight="1" x14ac:dyDescent="0.25">
      <c r="A936" s="19"/>
      <c r="B936" s="19"/>
      <c r="C936" s="19"/>
      <c r="D936" s="19"/>
      <c r="E936" s="19"/>
      <c r="F936" s="19"/>
      <c r="G936" s="19"/>
      <c r="H936" s="19"/>
      <c r="I936" s="19"/>
      <c r="J936" s="19"/>
      <c r="K936" s="19"/>
      <c r="L936" s="19"/>
      <c r="M936" s="19"/>
      <c r="N936" s="19"/>
      <c r="O936" s="19"/>
      <c r="P936" s="19"/>
      <c r="Q936" s="19"/>
      <c r="R936" s="19"/>
      <c r="S936" s="19"/>
      <c r="T936" s="19"/>
      <c r="U936" s="19"/>
      <c r="V936" s="19"/>
      <c r="W936" s="19"/>
      <c r="X936" s="19"/>
      <c r="Y936" s="19"/>
      <c r="Z936" s="19"/>
      <c r="AA936" s="19"/>
      <c r="AB936" s="19"/>
      <c r="AC936" s="19"/>
      <c r="AD936" s="19"/>
      <c r="AE936" s="19"/>
    </row>
    <row r="937" spans="1:31" ht="14.25" customHeight="1" x14ac:dyDescent="0.25">
      <c r="A937" s="19"/>
      <c r="B937" s="19"/>
      <c r="C937" s="19"/>
      <c r="D937" s="19"/>
      <c r="E937" s="19"/>
      <c r="F937" s="19"/>
      <c r="G937" s="19"/>
      <c r="H937" s="19"/>
      <c r="I937" s="19"/>
      <c r="J937" s="19"/>
      <c r="K937" s="19"/>
      <c r="L937" s="19"/>
      <c r="M937" s="19"/>
      <c r="N937" s="19"/>
      <c r="O937" s="19"/>
      <c r="P937" s="19"/>
      <c r="Q937" s="19"/>
      <c r="R937" s="19"/>
      <c r="S937" s="19"/>
      <c r="T937" s="19"/>
      <c r="U937" s="19"/>
      <c r="V937" s="19"/>
      <c r="W937" s="19"/>
      <c r="X937" s="19"/>
      <c r="Y937" s="19"/>
      <c r="Z937" s="19"/>
      <c r="AA937" s="19"/>
      <c r="AB937" s="19"/>
      <c r="AC937" s="19"/>
      <c r="AD937" s="19"/>
      <c r="AE937" s="19"/>
    </row>
    <row r="938" spans="1:31" ht="14.25" customHeight="1" x14ac:dyDescent="0.25">
      <c r="A938" s="19"/>
      <c r="B938" s="19"/>
      <c r="C938" s="19"/>
      <c r="D938" s="19"/>
      <c r="E938" s="19"/>
      <c r="F938" s="19"/>
      <c r="G938" s="19"/>
      <c r="H938" s="19"/>
      <c r="I938" s="19"/>
      <c r="J938" s="19"/>
      <c r="K938" s="19"/>
      <c r="L938" s="19"/>
      <c r="M938" s="19"/>
      <c r="N938" s="19"/>
      <c r="O938" s="19"/>
      <c r="P938" s="19"/>
      <c r="Q938" s="19"/>
      <c r="R938" s="19"/>
      <c r="S938" s="19"/>
      <c r="T938" s="19"/>
      <c r="U938" s="19"/>
      <c r="V938" s="19"/>
      <c r="W938" s="19"/>
      <c r="X938" s="19"/>
      <c r="Y938" s="19"/>
      <c r="Z938" s="19"/>
      <c r="AA938" s="19"/>
      <c r="AB938" s="19"/>
      <c r="AC938" s="19"/>
      <c r="AD938" s="19"/>
      <c r="AE938" s="19"/>
    </row>
    <row r="939" spans="1:31" ht="14.25" customHeight="1" x14ac:dyDescent="0.25">
      <c r="A939" s="19"/>
      <c r="B939" s="19"/>
      <c r="C939" s="19"/>
      <c r="D939" s="19"/>
      <c r="E939" s="19"/>
      <c r="F939" s="19"/>
      <c r="G939" s="19"/>
      <c r="H939" s="19"/>
      <c r="I939" s="19"/>
      <c r="J939" s="19"/>
      <c r="K939" s="19"/>
      <c r="L939" s="19"/>
      <c r="M939" s="19"/>
      <c r="N939" s="19"/>
      <c r="O939" s="19"/>
      <c r="P939" s="19"/>
      <c r="Q939" s="19"/>
      <c r="R939" s="19"/>
      <c r="S939" s="19"/>
      <c r="T939" s="19"/>
      <c r="U939" s="19"/>
      <c r="V939" s="19"/>
      <c r="W939" s="19"/>
      <c r="X939" s="19"/>
      <c r="Y939" s="19"/>
      <c r="Z939" s="19"/>
      <c r="AA939" s="19"/>
      <c r="AB939" s="19"/>
      <c r="AC939" s="19"/>
      <c r="AD939" s="19"/>
      <c r="AE939" s="19"/>
    </row>
    <row r="940" spans="1:31" ht="14.25" customHeight="1" x14ac:dyDescent="0.25">
      <c r="A940" s="19"/>
      <c r="B940" s="19"/>
      <c r="C940" s="19"/>
      <c r="D940" s="19"/>
      <c r="E940" s="19"/>
      <c r="F940" s="19"/>
      <c r="G940" s="19"/>
      <c r="H940" s="19"/>
      <c r="I940" s="19"/>
      <c r="J940" s="19"/>
      <c r="K940" s="19"/>
      <c r="L940" s="19"/>
      <c r="M940" s="19"/>
      <c r="N940" s="19"/>
      <c r="O940" s="19"/>
      <c r="P940" s="19"/>
      <c r="Q940" s="19"/>
      <c r="R940" s="19"/>
      <c r="S940" s="19"/>
      <c r="T940" s="19"/>
      <c r="U940" s="19"/>
      <c r="V940" s="19"/>
      <c r="W940" s="19"/>
      <c r="X940" s="19"/>
      <c r="Y940" s="19"/>
      <c r="Z940" s="19"/>
      <c r="AA940" s="19"/>
      <c r="AB940" s="19"/>
      <c r="AC940" s="19"/>
      <c r="AD940" s="19"/>
      <c r="AE940" s="19"/>
    </row>
    <row r="941" spans="1:31" ht="14.25" customHeight="1" x14ac:dyDescent="0.25">
      <c r="A941" s="19"/>
      <c r="B941" s="19"/>
      <c r="C941" s="19"/>
      <c r="D941" s="19"/>
      <c r="E941" s="19"/>
      <c r="F941" s="19"/>
      <c r="G941" s="19"/>
      <c r="H941" s="19"/>
      <c r="I941" s="19"/>
      <c r="J941" s="19"/>
      <c r="K941" s="19"/>
      <c r="L941" s="19"/>
      <c r="M941" s="19"/>
      <c r="N941" s="19"/>
      <c r="O941" s="19"/>
      <c r="P941" s="19"/>
      <c r="Q941" s="19"/>
      <c r="R941" s="19"/>
      <c r="S941" s="19"/>
      <c r="T941" s="19"/>
      <c r="U941" s="19"/>
      <c r="V941" s="19"/>
      <c r="W941" s="19"/>
      <c r="X941" s="19"/>
      <c r="Y941" s="19"/>
      <c r="Z941" s="19"/>
      <c r="AA941" s="19"/>
      <c r="AB941" s="19"/>
      <c r="AC941" s="19"/>
      <c r="AD941" s="19"/>
      <c r="AE941" s="19"/>
    </row>
    <row r="942" spans="1:31" ht="14.25" customHeight="1" x14ac:dyDescent="0.25">
      <c r="A942" s="19"/>
      <c r="B942" s="19"/>
      <c r="C942" s="19"/>
      <c r="D942" s="19"/>
      <c r="E942" s="19"/>
      <c r="F942" s="19"/>
      <c r="G942" s="19"/>
      <c r="H942" s="19"/>
      <c r="I942" s="19"/>
      <c r="J942" s="19"/>
      <c r="K942" s="19"/>
      <c r="L942" s="19"/>
      <c r="M942" s="19"/>
      <c r="N942" s="19"/>
      <c r="O942" s="19"/>
      <c r="P942" s="19"/>
      <c r="Q942" s="19"/>
      <c r="R942" s="19"/>
      <c r="S942" s="19"/>
      <c r="T942" s="19"/>
      <c r="U942" s="19"/>
      <c r="V942" s="19"/>
      <c r="W942" s="19"/>
      <c r="X942" s="19"/>
      <c r="Y942" s="19"/>
      <c r="Z942" s="19"/>
      <c r="AA942" s="19"/>
      <c r="AB942" s="19"/>
      <c r="AC942" s="19"/>
      <c r="AD942" s="19"/>
      <c r="AE942" s="19"/>
    </row>
    <row r="943" spans="1:31" ht="14.25" customHeight="1" x14ac:dyDescent="0.25">
      <c r="A943" s="19"/>
      <c r="B943" s="19"/>
      <c r="C943" s="19"/>
      <c r="D943" s="19"/>
      <c r="E943" s="19"/>
      <c r="F943" s="19"/>
      <c r="G943" s="19"/>
      <c r="H943" s="19"/>
      <c r="I943" s="19"/>
      <c r="J943" s="19"/>
      <c r="K943" s="19"/>
      <c r="L943" s="19"/>
      <c r="M943" s="19"/>
      <c r="N943" s="19"/>
      <c r="O943" s="19"/>
      <c r="P943" s="19"/>
      <c r="Q943" s="19"/>
      <c r="R943" s="19"/>
      <c r="S943" s="19"/>
      <c r="T943" s="19"/>
      <c r="U943" s="19"/>
      <c r="V943" s="19"/>
      <c r="W943" s="19"/>
      <c r="X943" s="19"/>
      <c r="Y943" s="19"/>
      <c r="Z943" s="19"/>
      <c r="AA943" s="19"/>
      <c r="AB943" s="19"/>
      <c r="AC943" s="19"/>
      <c r="AD943" s="19"/>
      <c r="AE943" s="19"/>
    </row>
    <row r="944" spans="1:31" ht="14.25" customHeight="1" x14ac:dyDescent="0.25">
      <c r="A944" s="19"/>
      <c r="B944" s="19"/>
      <c r="C944" s="19"/>
      <c r="D944" s="19"/>
      <c r="E944" s="19"/>
      <c r="F944" s="19"/>
      <c r="G944" s="19"/>
      <c r="H944" s="19"/>
      <c r="I944" s="19"/>
      <c r="J944" s="19"/>
      <c r="K944" s="19"/>
      <c r="L944" s="19"/>
      <c r="M944" s="19"/>
      <c r="N944" s="19"/>
      <c r="O944" s="19"/>
      <c r="P944" s="19"/>
      <c r="Q944" s="19"/>
      <c r="R944" s="19"/>
      <c r="S944" s="19"/>
      <c r="T944" s="19"/>
      <c r="U944" s="19"/>
      <c r="V944" s="19"/>
      <c r="W944" s="19"/>
      <c r="X944" s="19"/>
      <c r="Y944" s="19"/>
      <c r="Z944" s="19"/>
      <c r="AA944" s="19"/>
      <c r="AB944" s="19"/>
      <c r="AC944" s="19"/>
      <c r="AD944" s="19"/>
      <c r="AE944" s="19"/>
    </row>
    <row r="945" spans="1:31" ht="14.25" customHeight="1" x14ac:dyDescent="0.25">
      <c r="A945" s="19"/>
      <c r="B945" s="19"/>
      <c r="C945" s="19"/>
      <c r="D945" s="19"/>
      <c r="E945" s="19"/>
      <c r="F945" s="19"/>
      <c r="G945" s="19"/>
      <c r="H945" s="19"/>
      <c r="I945" s="19"/>
      <c r="J945" s="19"/>
      <c r="K945" s="19"/>
      <c r="L945" s="19"/>
      <c r="M945" s="19"/>
      <c r="N945" s="19"/>
      <c r="O945" s="19"/>
      <c r="P945" s="19"/>
      <c r="Q945" s="19"/>
      <c r="R945" s="19"/>
      <c r="S945" s="19"/>
      <c r="T945" s="19"/>
      <c r="U945" s="19"/>
      <c r="V945" s="19"/>
      <c r="W945" s="19"/>
      <c r="X945" s="19"/>
      <c r="Y945" s="19"/>
      <c r="Z945" s="19"/>
      <c r="AA945" s="19"/>
      <c r="AB945" s="19"/>
      <c r="AC945" s="19"/>
      <c r="AD945" s="19"/>
      <c r="AE945" s="19"/>
    </row>
    <row r="946" spans="1:31" ht="14.25" customHeight="1" x14ac:dyDescent="0.25">
      <c r="A946" s="19"/>
      <c r="B946" s="19"/>
      <c r="C946" s="19"/>
      <c r="D946" s="19"/>
      <c r="E946" s="19"/>
      <c r="F946" s="19"/>
      <c r="G946" s="19"/>
      <c r="H946" s="19"/>
      <c r="I946" s="19"/>
      <c r="J946" s="19"/>
      <c r="K946" s="19"/>
      <c r="L946" s="19"/>
      <c r="M946" s="19"/>
      <c r="N946" s="19"/>
      <c r="O946" s="19"/>
      <c r="P946" s="19"/>
      <c r="Q946" s="19"/>
      <c r="R946" s="19"/>
      <c r="S946" s="19"/>
      <c r="T946" s="19"/>
      <c r="U946" s="19"/>
      <c r="V946" s="19"/>
      <c r="W946" s="19"/>
      <c r="X946" s="19"/>
      <c r="Y946" s="19"/>
      <c r="Z946" s="19"/>
      <c r="AA946" s="19"/>
      <c r="AB946" s="19"/>
      <c r="AC946" s="19"/>
      <c r="AD946" s="19"/>
      <c r="AE946" s="19"/>
    </row>
    <row r="947" spans="1:31" ht="14.25" customHeight="1" x14ac:dyDescent="0.25">
      <c r="A947" s="19"/>
      <c r="B947" s="19"/>
      <c r="C947" s="19"/>
      <c r="D947" s="19"/>
      <c r="E947" s="19"/>
      <c r="F947" s="19"/>
      <c r="G947" s="19"/>
      <c r="H947" s="19"/>
      <c r="I947" s="19"/>
      <c r="J947" s="19"/>
      <c r="K947" s="19"/>
      <c r="L947" s="19"/>
      <c r="M947" s="19"/>
      <c r="N947" s="19"/>
      <c r="O947" s="19"/>
      <c r="P947" s="19"/>
      <c r="Q947" s="19"/>
      <c r="R947" s="19"/>
      <c r="S947" s="19"/>
      <c r="T947" s="19"/>
      <c r="U947" s="19"/>
      <c r="V947" s="19"/>
      <c r="W947" s="19"/>
      <c r="X947" s="19"/>
      <c r="Y947" s="19"/>
      <c r="Z947" s="19"/>
      <c r="AA947" s="19"/>
      <c r="AB947" s="19"/>
      <c r="AC947" s="19"/>
      <c r="AD947" s="19"/>
      <c r="AE947" s="19"/>
    </row>
    <row r="948" spans="1:31" ht="14.25" customHeight="1" x14ac:dyDescent="0.25">
      <c r="A948" s="19"/>
      <c r="B948" s="19"/>
      <c r="C948" s="19"/>
      <c r="D948" s="19"/>
      <c r="E948" s="19"/>
      <c r="F948" s="19"/>
      <c r="G948" s="19"/>
      <c r="H948" s="19"/>
      <c r="I948" s="19"/>
      <c r="J948" s="19"/>
      <c r="K948" s="19"/>
      <c r="L948" s="19"/>
      <c r="M948" s="19"/>
      <c r="N948" s="19"/>
      <c r="O948" s="19"/>
      <c r="P948" s="19"/>
      <c r="Q948" s="19"/>
      <c r="R948" s="19"/>
      <c r="S948" s="19"/>
      <c r="T948" s="19"/>
      <c r="U948" s="19"/>
      <c r="V948" s="19"/>
      <c r="W948" s="19"/>
      <c r="X948" s="19"/>
      <c r="Y948" s="19"/>
      <c r="Z948" s="19"/>
      <c r="AA948" s="19"/>
      <c r="AB948" s="19"/>
      <c r="AC948" s="19"/>
      <c r="AD948" s="19"/>
      <c r="AE948" s="19"/>
    </row>
    <row r="949" spans="1:31" ht="14.25" customHeight="1" x14ac:dyDescent="0.25">
      <c r="A949" s="19"/>
      <c r="B949" s="19"/>
      <c r="C949" s="19"/>
      <c r="D949" s="19"/>
      <c r="E949" s="19"/>
      <c r="F949" s="19"/>
      <c r="G949" s="19"/>
      <c r="H949" s="19"/>
      <c r="I949" s="19"/>
      <c r="J949" s="19"/>
      <c r="K949" s="19"/>
      <c r="L949" s="19"/>
      <c r="M949" s="19"/>
      <c r="N949" s="19"/>
      <c r="O949" s="19"/>
      <c r="P949" s="19"/>
      <c r="Q949" s="19"/>
      <c r="R949" s="19"/>
      <c r="S949" s="19"/>
      <c r="T949" s="19"/>
      <c r="U949" s="19"/>
      <c r="V949" s="19"/>
      <c r="W949" s="19"/>
      <c r="X949" s="19"/>
      <c r="Y949" s="19"/>
      <c r="Z949" s="19"/>
      <c r="AA949" s="19"/>
      <c r="AB949" s="19"/>
      <c r="AC949" s="19"/>
      <c r="AD949" s="19"/>
      <c r="AE949" s="19"/>
    </row>
    <row r="950" spans="1:31" ht="14.25" customHeight="1" x14ac:dyDescent="0.25">
      <c r="A950" s="19"/>
      <c r="B950" s="19"/>
      <c r="C950" s="19"/>
      <c r="D950" s="19"/>
      <c r="E950" s="19"/>
      <c r="F950" s="19"/>
      <c r="G950" s="19"/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R950" s="19"/>
      <c r="S950" s="19"/>
      <c r="T950" s="19"/>
      <c r="U950" s="19"/>
      <c r="V950" s="19"/>
      <c r="W950" s="19"/>
      <c r="X950" s="19"/>
      <c r="Y950" s="19"/>
      <c r="Z950" s="19"/>
      <c r="AA950" s="19"/>
      <c r="AB950" s="19"/>
      <c r="AC950" s="19"/>
      <c r="AD950" s="19"/>
      <c r="AE950" s="19"/>
    </row>
    <row r="951" spans="1:31" ht="14.25" customHeight="1" x14ac:dyDescent="0.25">
      <c r="A951" s="19"/>
      <c r="B951" s="19"/>
      <c r="C951" s="19"/>
      <c r="D951" s="19"/>
      <c r="E951" s="19"/>
      <c r="F951" s="19"/>
      <c r="G951" s="19"/>
      <c r="H951" s="19"/>
      <c r="I951" s="19"/>
      <c r="J951" s="19"/>
      <c r="K951" s="19"/>
      <c r="L951" s="19"/>
      <c r="M951" s="19"/>
      <c r="N951" s="19"/>
      <c r="O951" s="19"/>
      <c r="P951" s="19"/>
      <c r="Q951" s="19"/>
      <c r="R951" s="19"/>
      <c r="S951" s="19"/>
      <c r="T951" s="19"/>
      <c r="U951" s="19"/>
      <c r="V951" s="19"/>
      <c r="W951" s="19"/>
      <c r="X951" s="19"/>
      <c r="Y951" s="19"/>
      <c r="Z951" s="19"/>
      <c r="AA951" s="19"/>
      <c r="AB951" s="19"/>
      <c r="AC951" s="19"/>
      <c r="AD951" s="19"/>
      <c r="AE951" s="19"/>
    </row>
    <row r="952" spans="1:31" ht="14.25" customHeight="1" x14ac:dyDescent="0.25">
      <c r="A952" s="19"/>
      <c r="B952" s="19"/>
      <c r="C952" s="19"/>
      <c r="D952" s="19"/>
      <c r="E952" s="19"/>
      <c r="F952" s="19"/>
      <c r="G952" s="19"/>
      <c r="H952" s="19"/>
      <c r="I952" s="19"/>
      <c r="J952" s="19"/>
      <c r="K952" s="19"/>
      <c r="L952" s="19"/>
      <c r="M952" s="19"/>
      <c r="N952" s="19"/>
      <c r="O952" s="19"/>
      <c r="P952" s="19"/>
      <c r="Q952" s="19"/>
      <c r="R952" s="19"/>
      <c r="S952" s="19"/>
      <c r="T952" s="19"/>
      <c r="U952" s="19"/>
      <c r="V952" s="19"/>
      <c r="W952" s="19"/>
      <c r="X952" s="19"/>
      <c r="Y952" s="19"/>
      <c r="Z952" s="19"/>
      <c r="AA952" s="19"/>
      <c r="AB952" s="19"/>
      <c r="AC952" s="19"/>
      <c r="AD952" s="19"/>
      <c r="AE952" s="19"/>
    </row>
    <row r="953" spans="1:31" ht="14.25" customHeight="1" x14ac:dyDescent="0.25">
      <c r="A953" s="19"/>
      <c r="B953" s="19"/>
      <c r="C953" s="19"/>
      <c r="D953" s="19"/>
      <c r="E953" s="19"/>
      <c r="F953" s="19"/>
      <c r="G953" s="19"/>
      <c r="H953" s="19"/>
      <c r="I953" s="19"/>
      <c r="J953" s="19"/>
      <c r="K953" s="19"/>
      <c r="L953" s="19"/>
      <c r="M953" s="19"/>
      <c r="N953" s="19"/>
      <c r="O953" s="19"/>
      <c r="P953" s="19"/>
      <c r="Q953" s="19"/>
      <c r="R953" s="19"/>
      <c r="S953" s="19"/>
      <c r="T953" s="19"/>
      <c r="U953" s="19"/>
      <c r="V953" s="19"/>
      <c r="W953" s="19"/>
      <c r="X953" s="19"/>
      <c r="Y953" s="19"/>
      <c r="Z953" s="19"/>
      <c r="AA953" s="19"/>
      <c r="AB953" s="19"/>
      <c r="AC953" s="19"/>
      <c r="AD953" s="19"/>
      <c r="AE953" s="19"/>
    </row>
    <row r="954" spans="1:31" ht="14.25" customHeight="1" x14ac:dyDescent="0.25">
      <c r="A954" s="19"/>
      <c r="B954" s="19"/>
      <c r="C954" s="19"/>
      <c r="D954" s="19"/>
      <c r="E954" s="19"/>
      <c r="F954" s="19"/>
      <c r="G954" s="19"/>
      <c r="H954" s="19"/>
      <c r="I954" s="19"/>
      <c r="J954" s="19"/>
      <c r="K954" s="19"/>
      <c r="L954" s="19"/>
      <c r="M954" s="19"/>
      <c r="N954" s="19"/>
      <c r="O954" s="19"/>
      <c r="P954" s="19"/>
      <c r="Q954" s="19"/>
      <c r="R954" s="19"/>
      <c r="S954" s="19"/>
      <c r="T954" s="19"/>
      <c r="U954" s="19"/>
      <c r="V954" s="19"/>
      <c r="W954" s="19"/>
      <c r="X954" s="19"/>
      <c r="Y954" s="19"/>
      <c r="Z954" s="19"/>
      <c r="AA954" s="19"/>
      <c r="AB954" s="19"/>
      <c r="AC954" s="19"/>
      <c r="AD954" s="19"/>
      <c r="AE954" s="19"/>
    </row>
    <row r="955" spans="1:31" ht="14.25" customHeight="1" x14ac:dyDescent="0.25">
      <c r="A955" s="19"/>
      <c r="B955" s="19"/>
      <c r="C955" s="19"/>
      <c r="D955" s="19"/>
      <c r="E955" s="19"/>
      <c r="F955" s="19"/>
      <c r="G955" s="19"/>
      <c r="H955" s="19"/>
      <c r="I955" s="19"/>
      <c r="J955" s="19"/>
      <c r="K955" s="19"/>
      <c r="L955" s="19"/>
      <c r="M955" s="19"/>
      <c r="N955" s="19"/>
      <c r="O955" s="19"/>
      <c r="P955" s="19"/>
      <c r="Q955" s="19"/>
      <c r="R955" s="19"/>
      <c r="S955" s="19"/>
      <c r="T955" s="19"/>
      <c r="U955" s="19"/>
      <c r="V955" s="19"/>
      <c r="W955" s="19"/>
      <c r="X955" s="19"/>
      <c r="Y955" s="19"/>
      <c r="Z955" s="19"/>
      <c r="AA955" s="19"/>
      <c r="AB955" s="19"/>
      <c r="AC955" s="19"/>
      <c r="AD955" s="19"/>
      <c r="AE955" s="19"/>
    </row>
    <row r="956" spans="1:31" ht="14.25" customHeight="1" x14ac:dyDescent="0.25">
      <c r="A956" s="19"/>
      <c r="B956" s="19"/>
      <c r="C956" s="19"/>
      <c r="D956" s="19"/>
      <c r="E956" s="19"/>
      <c r="F956" s="19"/>
      <c r="G956" s="19"/>
      <c r="H956" s="19"/>
      <c r="I956" s="19"/>
      <c r="J956" s="19"/>
      <c r="K956" s="19"/>
      <c r="L956" s="19"/>
      <c r="M956" s="19"/>
      <c r="N956" s="19"/>
      <c r="O956" s="19"/>
      <c r="P956" s="19"/>
      <c r="Q956" s="19"/>
      <c r="R956" s="19"/>
      <c r="S956" s="19"/>
      <c r="T956" s="19"/>
      <c r="U956" s="19"/>
      <c r="V956" s="19"/>
      <c r="W956" s="19"/>
      <c r="X956" s="19"/>
      <c r="Y956" s="19"/>
      <c r="Z956" s="19"/>
      <c r="AA956" s="19"/>
      <c r="AB956" s="19"/>
      <c r="AC956" s="19"/>
      <c r="AD956" s="19"/>
      <c r="AE956" s="19"/>
    </row>
    <row r="957" spans="1:31" ht="14.25" customHeight="1" x14ac:dyDescent="0.25">
      <c r="A957" s="19"/>
      <c r="B957" s="19"/>
      <c r="C957" s="19"/>
      <c r="D957" s="19"/>
      <c r="E957" s="19"/>
      <c r="F957" s="19"/>
      <c r="G957" s="19"/>
      <c r="H957" s="19"/>
      <c r="I957" s="19"/>
      <c r="J957" s="19"/>
      <c r="K957" s="19"/>
      <c r="L957" s="19"/>
      <c r="M957" s="19"/>
      <c r="N957" s="19"/>
      <c r="O957" s="19"/>
      <c r="P957" s="19"/>
      <c r="Q957" s="19"/>
      <c r="R957" s="19"/>
      <c r="S957" s="19"/>
      <c r="T957" s="19"/>
      <c r="U957" s="19"/>
      <c r="V957" s="19"/>
      <c r="W957" s="19"/>
      <c r="X957" s="19"/>
      <c r="Y957" s="19"/>
      <c r="Z957" s="19"/>
      <c r="AA957" s="19"/>
      <c r="AB957" s="19"/>
      <c r="AC957" s="19"/>
      <c r="AD957" s="19"/>
      <c r="AE957" s="19"/>
    </row>
    <row r="958" spans="1:31" ht="14.25" customHeight="1" x14ac:dyDescent="0.25">
      <c r="A958" s="19"/>
      <c r="B958" s="19"/>
      <c r="C958" s="19"/>
      <c r="D958" s="19"/>
      <c r="E958" s="19"/>
      <c r="F958" s="19"/>
      <c r="G958" s="19"/>
      <c r="H958" s="19"/>
      <c r="I958" s="19"/>
      <c r="J958" s="19"/>
      <c r="K958" s="19"/>
      <c r="L958" s="19"/>
      <c r="M958" s="19"/>
      <c r="N958" s="19"/>
      <c r="O958" s="19"/>
      <c r="P958" s="19"/>
      <c r="Q958" s="19"/>
      <c r="R958" s="19"/>
      <c r="S958" s="19"/>
      <c r="T958" s="19"/>
      <c r="U958" s="19"/>
      <c r="V958" s="19"/>
      <c r="W958" s="19"/>
      <c r="X958" s="19"/>
      <c r="Y958" s="19"/>
      <c r="Z958" s="19"/>
      <c r="AA958" s="19"/>
      <c r="AB958" s="19"/>
      <c r="AC958" s="19"/>
      <c r="AD958" s="19"/>
      <c r="AE958" s="19"/>
    </row>
    <row r="959" spans="1:31" ht="14.25" customHeight="1" x14ac:dyDescent="0.25">
      <c r="A959" s="19"/>
      <c r="B959" s="19"/>
      <c r="C959" s="19"/>
      <c r="D959" s="19"/>
      <c r="E959" s="19"/>
      <c r="F959" s="19"/>
      <c r="G959" s="19"/>
      <c r="H959" s="19"/>
      <c r="I959" s="19"/>
      <c r="J959" s="19"/>
      <c r="K959" s="19"/>
      <c r="L959" s="19"/>
      <c r="M959" s="19"/>
      <c r="N959" s="19"/>
      <c r="O959" s="19"/>
      <c r="P959" s="19"/>
      <c r="Q959" s="19"/>
      <c r="R959" s="19"/>
      <c r="S959" s="19"/>
      <c r="T959" s="19"/>
      <c r="U959" s="19"/>
      <c r="V959" s="19"/>
      <c r="W959" s="19"/>
      <c r="X959" s="19"/>
      <c r="Y959" s="19"/>
      <c r="Z959" s="19"/>
      <c r="AA959" s="19"/>
      <c r="AB959" s="19"/>
      <c r="AC959" s="19"/>
      <c r="AD959" s="19"/>
      <c r="AE959" s="19"/>
    </row>
    <row r="960" spans="1:31" ht="14.25" customHeight="1" x14ac:dyDescent="0.25">
      <c r="A960" s="19"/>
      <c r="B960" s="19"/>
      <c r="C960" s="19"/>
      <c r="D960" s="19"/>
      <c r="E960" s="19"/>
      <c r="F960" s="19"/>
      <c r="G960" s="19"/>
      <c r="H960" s="19"/>
      <c r="I960" s="19"/>
      <c r="J960" s="19"/>
      <c r="K960" s="19"/>
      <c r="L960" s="19"/>
      <c r="M960" s="19"/>
      <c r="N960" s="19"/>
      <c r="O960" s="19"/>
      <c r="P960" s="19"/>
      <c r="Q960" s="19"/>
      <c r="R960" s="19"/>
      <c r="S960" s="19"/>
      <c r="T960" s="19"/>
      <c r="U960" s="19"/>
      <c r="V960" s="19"/>
      <c r="W960" s="19"/>
      <c r="X960" s="19"/>
      <c r="Y960" s="19"/>
      <c r="Z960" s="19"/>
      <c r="AA960" s="19"/>
      <c r="AB960" s="19"/>
      <c r="AC960" s="19"/>
      <c r="AD960" s="19"/>
      <c r="AE960" s="19"/>
    </row>
    <row r="961" spans="1:31" ht="14.25" customHeight="1" x14ac:dyDescent="0.25">
      <c r="A961" s="19"/>
      <c r="B961" s="19"/>
      <c r="C961" s="19"/>
      <c r="D961" s="19"/>
      <c r="E961" s="19"/>
      <c r="F961" s="19"/>
      <c r="G961" s="19"/>
      <c r="H961" s="19"/>
      <c r="I961" s="19"/>
      <c r="J961" s="19"/>
      <c r="K961" s="19"/>
      <c r="L961" s="19"/>
      <c r="M961" s="19"/>
      <c r="N961" s="19"/>
      <c r="O961" s="19"/>
      <c r="P961" s="19"/>
      <c r="Q961" s="19"/>
      <c r="R961" s="19"/>
      <c r="S961" s="19"/>
      <c r="T961" s="19"/>
      <c r="U961" s="19"/>
      <c r="V961" s="19"/>
      <c r="W961" s="19"/>
      <c r="X961" s="19"/>
      <c r="Y961" s="19"/>
      <c r="Z961" s="19"/>
      <c r="AA961" s="19"/>
      <c r="AB961" s="19"/>
      <c r="AC961" s="19"/>
      <c r="AD961" s="19"/>
      <c r="AE961" s="19"/>
    </row>
    <row r="962" spans="1:31" ht="14.25" customHeight="1" x14ac:dyDescent="0.25">
      <c r="A962" s="19"/>
      <c r="B962" s="19"/>
      <c r="C962" s="19"/>
      <c r="D962" s="19"/>
      <c r="E962" s="19"/>
      <c r="F962" s="19"/>
      <c r="G962" s="19"/>
      <c r="H962" s="19"/>
      <c r="I962" s="19"/>
      <c r="J962" s="19"/>
      <c r="K962" s="19"/>
      <c r="L962" s="19"/>
      <c r="M962" s="19"/>
      <c r="N962" s="19"/>
      <c r="O962" s="19"/>
      <c r="P962" s="19"/>
      <c r="Q962" s="19"/>
      <c r="R962" s="19"/>
      <c r="S962" s="19"/>
      <c r="T962" s="19"/>
      <c r="U962" s="19"/>
      <c r="V962" s="19"/>
      <c r="W962" s="19"/>
      <c r="X962" s="19"/>
      <c r="Y962" s="19"/>
      <c r="Z962" s="19"/>
      <c r="AA962" s="19"/>
      <c r="AB962" s="19"/>
      <c r="AC962" s="19"/>
      <c r="AD962" s="19"/>
      <c r="AE962" s="19"/>
    </row>
    <row r="963" spans="1:31" ht="14.25" customHeight="1" x14ac:dyDescent="0.25">
      <c r="A963" s="19"/>
      <c r="B963" s="19"/>
      <c r="C963" s="19"/>
      <c r="D963" s="19"/>
      <c r="E963" s="19"/>
      <c r="F963" s="19"/>
      <c r="G963" s="19"/>
      <c r="H963" s="19"/>
      <c r="I963" s="19"/>
      <c r="J963" s="19"/>
      <c r="K963" s="19"/>
      <c r="L963" s="19"/>
      <c r="M963" s="19"/>
      <c r="N963" s="19"/>
      <c r="O963" s="19"/>
      <c r="P963" s="19"/>
      <c r="Q963" s="19"/>
      <c r="R963" s="19"/>
      <c r="S963" s="19"/>
      <c r="T963" s="19"/>
      <c r="U963" s="19"/>
      <c r="V963" s="19"/>
      <c r="W963" s="19"/>
      <c r="X963" s="19"/>
      <c r="Y963" s="19"/>
      <c r="Z963" s="19"/>
      <c r="AA963" s="19"/>
      <c r="AB963" s="19"/>
      <c r="AC963" s="19"/>
      <c r="AD963" s="19"/>
      <c r="AE963" s="19"/>
    </row>
    <row r="964" spans="1:31" ht="14.25" customHeight="1" x14ac:dyDescent="0.25">
      <c r="A964" s="19"/>
      <c r="B964" s="19"/>
      <c r="C964" s="19"/>
      <c r="D964" s="19"/>
      <c r="E964" s="19"/>
      <c r="F964" s="19"/>
      <c r="G964" s="19"/>
      <c r="H964" s="19"/>
      <c r="I964" s="19"/>
      <c r="J964" s="19"/>
      <c r="K964" s="19"/>
      <c r="L964" s="19"/>
      <c r="M964" s="19"/>
      <c r="N964" s="19"/>
      <c r="O964" s="19"/>
      <c r="P964" s="19"/>
      <c r="Q964" s="19"/>
      <c r="R964" s="19"/>
      <c r="S964" s="19"/>
      <c r="T964" s="19"/>
      <c r="U964" s="19"/>
      <c r="V964" s="19"/>
      <c r="W964" s="19"/>
      <c r="X964" s="19"/>
      <c r="Y964" s="19"/>
      <c r="Z964" s="19"/>
      <c r="AA964" s="19"/>
      <c r="AB964" s="19"/>
      <c r="AC964" s="19"/>
      <c r="AD964" s="19"/>
      <c r="AE964" s="19"/>
    </row>
    <row r="965" spans="1:31" ht="14.25" customHeight="1" x14ac:dyDescent="0.25">
      <c r="A965" s="19"/>
      <c r="B965" s="19"/>
      <c r="C965" s="19"/>
      <c r="D965" s="19"/>
      <c r="E965" s="19"/>
      <c r="F965" s="19"/>
      <c r="G965" s="19"/>
      <c r="H965" s="19"/>
      <c r="I965" s="19"/>
      <c r="J965" s="19"/>
      <c r="K965" s="19"/>
      <c r="L965" s="19"/>
      <c r="M965" s="19"/>
      <c r="N965" s="19"/>
      <c r="O965" s="19"/>
      <c r="P965" s="19"/>
      <c r="Q965" s="19"/>
      <c r="R965" s="19"/>
      <c r="S965" s="19"/>
      <c r="T965" s="19"/>
      <c r="U965" s="19"/>
      <c r="V965" s="19"/>
      <c r="W965" s="19"/>
      <c r="X965" s="19"/>
      <c r="Y965" s="19"/>
      <c r="Z965" s="19"/>
      <c r="AA965" s="19"/>
      <c r="AB965" s="19"/>
      <c r="AC965" s="19"/>
      <c r="AD965" s="19"/>
      <c r="AE965" s="19"/>
    </row>
    <row r="966" spans="1:31" ht="14.25" customHeight="1" x14ac:dyDescent="0.25">
      <c r="A966" s="19"/>
      <c r="B966" s="19"/>
      <c r="C966" s="19"/>
      <c r="D966" s="19"/>
      <c r="E966" s="19"/>
      <c r="F966" s="19"/>
      <c r="G966" s="19"/>
      <c r="H966" s="19"/>
      <c r="I966" s="19"/>
      <c r="J966" s="19"/>
      <c r="K966" s="19"/>
      <c r="L966" s="19"/>
      <c r="M966" s="19"/>
      <c r="N966" s="19"/>
      <c r="O966" s="19"/>
      <c r="P966" s="19"/>
      <c r="Q966" s="19"/>
      <c r="R966" s="19"/>
      <c r="S966" s="19"/>
      <c r="T966" s="19"/>
      <c r="U966" s="19"/>
      <c r="V966" s="19"/>
      <c r="W966" s="19"/>
      <c r="X966" s="19"/>
      <c r="Y966" s="19"/>
      <c r="Z966" s="19"/>
      <c r="AA966" s="19"/>
      <c r="AB966" s="19"/>
      <c r="AC966" s="19"/>
      <c r="AD966" s="19"/>
      <c r="AE966" s="19"/>
    </row>
    <row r="967" spans="1:31" ht="14.25" customHeight="1" x14ac:dyDescent="0.25">
      <c r="A967" s="19"/>
      <c r="B967" s="19"/>
      <c r="C967" s="19"/>
      <c r="D967" s="19"/>
      <c r="E967" s="19"/>
      <c r="F967" s="19"/>
      <c r="G967" s="19"/>
      <c r="H967" s="19"/>
      <c r="I967" s="19"/>
      <c r="J967" s="19"/>
      <c r="K967" s="19"/>
      <c r="L967" s="19"/>
      <c r="M967" s="19"/>
      <c r="N967" s="19"/>
      <c r="O967" s="19"/>
      <c r="P967" s="19"/>
      <c r="Q967" s="19"/>
      <c r="R967" s="19"/>
      <c r="S967" s="19"/>
      <c r="T967" s="19"/>
      <c r="U967" s="19"/>
      <c r="V967" s="19"/>
      <c r="W967" s="19"/>
      <c r="X967" s="19"/>
      <c r="Y967" s="19"/>
      <c r="Z967" s="19"/>
      <c r="AA967" s="19"/>
      <c r="AB967" s="19"/>
      <c r="AC967" s="19"/>
      <c r="AD967" s="19"/>
      <c r="AE967" s="19"/>
    </row>
    <row r="968" spans="1:31" ht="14.25" customHeight="1" x14ac:dyDescent="0.25">
      <c r="A968" s="19"/>
      <c r="B968" s="19"/>
      <c r="C968" s="19"/>
      <c r="D968" s="19"/>
      <c r="E968" s="19"/>
      <c r="F968" s="19"/>
      <c r="G968" s="19"/>
      <c r="H968" s="19"/>
      <c r="I968" s="19"/>
      <c r="J968" s="19"/>
      <c r="K968" s="19"/>
      <c r="L968" s="19"/>
      <c r="M968" s="19"/>
      <c r="N968" s="19"/>
      <c r="O968" s="19"/>
      <c r="P968" s="19"/>
      <c r="Q968" s="19"/>
      <c r="R968" s="19"/>
      <c r="S968" s="19"/>
      <c r="T968" s="19"/>
      <c r="U968" s="19"/>
      <c r="V968" s="19"/>
      <c r="W968" s="19"/>
      <c r="X968" s="19"/>
      <c r="Y968" s="19"/>
      <c r="Z968" s="19"/>
      <c r="AA968" s="19"/>
      <c r="AB968" s="19"/>
      <c r="AC968" s="19"/>
      <c r="AD968" s="19"/>
      <c r="AE968" s="19"/>
    </row>
    <row r="969" spans="1:31" ht="14.25" customHeight="1" x14ac:dyDescent="0.25">
      <c r="A969" s="19"/>
      <c r="B969" s="19"/>
      <c r="C969" s="19"/>
      <c r="D969" s="19"/>
      <c r="E969" s="19"/>
      <c r="F969" s="19"/>
      <c r="G969" s="19"/>
      <c r="H969" s="19"/>
      <c r="I969" s="19"/>
      <c r="J969" s="19"/>
      <c r="K969" s="19"/>
      <c r="L969" s="19"/>
      <c r="M969" s="19"/>
      <c r="N969" s="19"/>
      <c r="O969" s="19"/>
      <c r="P969" s="19"/>
      <c r="Q969" s="19"/>
      <c r="R969" s="19"/>
      <c r="S969" s="19"/>
      <c r="T969" s="19"/>
      <c r="U969" s="19"/>
      <c r="V969" s="19"/>
      <c r="W969" s="19"/>
      <c r="X969" s="19"/>
      <c r="Y969" s="19"/>
      <c r="Z969" s="19"/>
      <c r="AA969" s="19"/>
      <c r="AB969" s="19"/>
      <c r="AC969" s="19"/>
      <c r="AD969" s="19"/>
      <c r="AE969" s="19"/>
    </row>
    <row r="970" spans="1:31" ht="14.25" customHeight="1" x14ac:dyDescent="0.25">
      <c r="A970" s="19"/>
      <c r="B970" s="19"/>
      <c r="C970" s="19"/>
      <c r="D970" s="19"/>
      <c r="E970" s="19"/>
      <c r="F970" s="19"/>
      <c r="G970" s="19"/>
      <c r="H970" s="19"/>
      <c r="I970" s="19"/>
      <c r="J970" s="19"/>
      <c r="K970" s="19"/>
      <c r="L970" s="19"/>
      <c r="M970" s="19"/>
      <c r="N970" s="19"/>
      <c r="O970" s="19"/>
      <c r="P970" s="19"/>
      <c r="Q970" s="19"/>
      <c r="R970" s="19"/>
      <c r="S970" s="19"/>
      <c r="T970" s="19"/>
      <c r="U970" s="19"/>
      <c r="V970" s="19"/>
      <c r="W970" s="19"/>
      <c r="X970" s="19"/>
      <c r="Y970" s="19"/>
      <c r="Z970" s="19"/>
      <c r="AA970" s="19"/>
      <c r="AB970" s="19"/>
      <c r="AC970" s="19"/>
      <c r="AD970" s="19"/>
      <c r="AE970" s="19"/>
    </row>
    <row r="971" spans="1:31" ht="14.25" customHeight="1" x14ac:dyDescent="0.25">
      <c r="A971" s="19"/>
      <c r="B971" s="19"/>
      <c r="C971" s="19"/>
      <c r="D971" s="19"/>
      <c r="E971" s="19"/>
      <c r="F971" s="19"/>
      <c r="G971" s="19"/>
      <c r="H971" s="19"/>
      <c r="I971" s="19"/>
      <c r="J971" s="19"/>
      <c r="K971" s="19"/>
      <c r="L971" s="19"/>
      <c r="M971" s="19"/>
      <c r="N971" s="19"/>
      <c r="O971" s="19"/>
      <c r="P971" s="19"/>
      <c r="Q971" s="19"/>
      <c r="R971" s="19"/>
      <c r="S971" s="19"/>
      <c r="T971" s="19"/>
      <c r="U971" s="19"/>
      <c r="V971" s="19"/>
      <c r="W971" s="19"/>
      <c r="X971" s="19"/>
      <c r="Y971" s="19"/>
      <c r="Z971" s="19"/>
      <c r="AA971" s="19"/>
      <c r="AB971" s="19"/>
      <c r="AC971" s="19"/>
      <c r="AD971" s="19"/>
      <c r="AE971" s="19"/>
    </row>
    <row r="972" spans="1:31" ht="14.25" customHeight="1" x14ac:dyDescent="0.25">
      <c r="A972" s="19"/>
      <c r="B972" s="19"/>
      <c r="C972" s="19"/>
      <c r="D972" s="19"/>
      <c r="E972" s="19"/>
      <c r="F972" s="19"/>
      <c r="G972" s="19"/>
      <c r="H972" s="19"/>
      <c r="I972" s="19"/>
      <c r="J972" s="19"/>
      <c r="K972" s="19"/>
      <c r="L972" s="19"/>
      <c r="M972" s="19"/>
      <c r="N972" s="19"/>
      <c r="O972" s="19"/>
      <c r="P972" s="19"/>
      <c r="Q972" s="19"/>
      <c r="R972" s="19"/>
      <c r="S972" s="19"/>
      <c r="T972" s="19"/>
      <c r="U972" s="19"/>
      <c r="V972" s="19"/>
      <c r="W972" s="19"/>
      <c r="X972" s="19"/>
      <c r="Y972" s="19"/>
      <c r="Z972" s="19"/>
      <c r="AA972" s="19"/>
      <c r="AB972" s="19"/>
      <c r="AC972" s="19"/>
      <c r="AD972" s="19"/>
      <c r="AE972" s="19"/>
    </row>
    <row r="973" spans="1:31" ht="14.25" customHeight="1" x14ac:dyDescent="0.25">
      <c r="A973" s="19"/>
      <c r="B973" s="19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  <c r="AA973" s="19"/>
      <c r="AB973" s="19"/>
      <c r="AC973" s="19"/>
      <c r="AD973" s="19"/>
      <c r="AE973" s="19"/>
    </row>
    <row r="974" spans="1:31" ht="14.25" customHeight="1" x14ac:dyDescent="0.25">
      <c r="A974" s="19"/>
      <c r="B974" s="19"/>
      <c r="C974" s="19"/>
      <c r="D974" s="19"/>
      <c r="E974" s="19"/>
      <c r="F974" s="19"/>
      <c r="G974" s="19"/>
      <c r="H974" s="19"/>
      <c r="I974" s="19"/>
      <c r="J974" s="19"/>
      <c r="K974" s="19"/>
      <c r="L974" s="19"/>
      <c r="M974" s="19"/>
      <c r="N974" s="19"/>
      <c r="O974" s="19"/>
      <c r="P974" s="19"/>
      <c r="Q974" s="19"/>
      <c r="R974" s="19"/>
      <c r="S974" s="19"/>
      <c r="T974" s="19"/>
      <c r="U974" s="19"/>
      <c r="V974" s="19"/>
      <c r="W974" s="19"/>
      <c r="X974" s="19"/>
      <c r="Y974" s="19"/>
      <c r="Z974" s="19"/>
      <c r="AA974" s="19"/>
      <c r="AB974" s="19"/>
      <c r="AC974" s="19"/>
      <c r="AD974" s="19"/>
      <c r="AE974" s="19"/>
    </row>
    <row r="975" spans="1:31" ht="14.25" customHeight="1" x14ac:dyDescent="0.25">
      <c r="A975" s="19"/>
      <c r="B975" s="19"/>
      <c r="C975" s="19"/>
      <c r="D975" s="19"/>
      <c r="E975" s="19"/>
      <c r="F975" s="19"/>
      <c r="G975" s="19"/>
      <c r="H975" s="19"/>
      <c r="I975" s="19"/>
      <c r="J975" s="19"/>
      <c r="K975" s="19"/>
      <c r="L975" s="19"/>
      <c r="M975" s="19"/>
      <c r="N975" s="19"/>
      <c r="O975" s="19"/>
      <c r="P975" s="19"/>
      <c r="Q975" s="19"/>
      <c r="R975" s="19"/>
      <c r="S975" s="19"/>
      <c r="T975" s="19"/>
      <c r="U975" s="19"/>
      <c r="V975" s="19"/>
      <c r="W975" s="19"/>
      <c r="X975" s="19"/>
      <c r="Y975" s="19"/>
      <c r="Z975" s="19"/>
      <c r="AA975" s="19"/>
      <c r="AB975" s="19"/>
      <c r="AC975" s="19"/>
      <c r="AD975" s="19"/>
      <c r="AE975" s="19"/>
    </row>
    <row r="976" spans="1:31" ht="14.25" customHeight="1" x14ac:dyDescent="0.25">
      <c r="A976" s="19"/>
      <c r="B976" s="19"/>
      <c r="C976" s="19"/>
      <c r="D976" s="19"/>
      <c r="E976" s="19"/>
      <c r="F976" s="19"/>
      <c r="G976" s="19"/>
      <c r="H976" s="19"/>
      <c r="I976" s="19"/>
      <c r="J976" s="19"/>
      <c r="K976" s="19"/>
      <c r="L976" s="19"/>
      <c r="M976" s="19"/>
      <c r="N976" s="19"/>
      <c r="O976" s="19"/>
      <c r="P976" s="19"/>
      <c r="Q976" s="19"/>
      <c r="R976" s="19"/>
      <c r="S976" s="19"/>
      <c r="T976" s="19"/>
      <c r="U976" s="19"/>
      <c r="V976" s="19"/>
      <c r="W976" s="19"/>
      <c r="X976" s="19"/>
      <c r="Y976" s="19"/>
      <c r="Z976" s="19"/>
      <c r="AA976" s="19"/>
      <c r="AB976" s="19"/>
      <c r="AC976" s="19"/>
      <c r="AD976" s="19"/>
      <c r="AE976" s="19"/>
    </row>
    <row r="977" spans="1:31" ht="14.25" customHeight="1" x14ac:dyDescent="0.25">
      <c r="A977" s="19"/>
      <c r="B977" s="19"/>
      <c r="C977" s="19"/>
      <c r="D977" s="19"/>
      <c r="E977" s="19"/>
      <c r="F977" s="19"/>
      <c r="G977" s="19"/>
      <c r="H977" s="19"/>
      <c r="I977" s="19"/>
      <c r="J977" s="19"/>
      <c r="K977" s="19"/>
      <c r="L977" s="19"/>
      <c r="M977" s="19"/>
      <c r="N977" s="19"/>
      <c r="O977" s="19"/>
      <c r="P977" s="19"/>
      <c r="Q977" s="19"/>
      <c r="R977" s="19"/>
      <c r="S977" s="19"/>
      <c r="T977" s="19"/>
      <c r="U977" s="19"/>
      <c r="V977" s="19"/>
      <c r="W977" s="19"/>
      <c r="X977" s="19"/>
      <c r="Y977" s="19"/>
      <c r="Z977" s="19"/>
      <c r="AA977" s="19"/>
      <c r="AB977" s="19"/>
      <c r="AC977" s="19"/>
      <c r="AD977" s="19"/>
      <c r="AE977" s="19"/>
    </row>
    <row r="978" spans="1:31" ht="14.25" customHeight="1" x14ac:dyDescent="0.25">
      <c r="A978" s="19"/>
      <c r="B978" s="19"/>
      <c r="C978" s="19"/>
      <c r="D978" s="19"/>
      <c r="E978" s="19"/>
      <c r="F978" s="19"/>
      <c r="G978" s="19"/>
      <c r="H978" s="19"/>
      <c r="I978" s="19"/>
      <c r="J978" s="19"/>
      <c r="K978" s="19"/>
      <c r="L978" s="19"/>
      <c r="M978" s="19"/>
      <c r="N978" s="19"/>
      <c r="O978" s="19"/>
      <c r="P978" s="19"/>
      <c r="Q978" s="19"/>
      <c r="R978" s="19"/>
      <c r="S978" s="19"/>
      <c r="T978" s="19"/>
      <c r="U978" s="19"/>
      <c r="V978" s="19"/>
      <c r="W978" s="19"/>
      <c r="X978" s="19"/>
      <c r="Y978" s="19"/>
      <c r="Z978" s="19"/>
      <c r="AA978" s="19"/>
      <c r="AB978" s="19"/>
      <c r="AC978" s="19"/>
      <c r="AD978" s="19"/>
      <c r="AE978" s="19"/>
    </row>
    <row r="979" spans="1:31" ht="14.25" customHeight="1" x14ac:dyDescent="0.25">
      <c r="A979" s="19"/>
      <c r="B979" s="19"/>
      <c r="C979" s="19"/>
      <c r="D979" s="19"/>
      <c r="E979" s="19"/>
      <c r="F979" s="19"/>
      <c r="G979" s="19"/>
      <c r="H979" s="19"/>
      <c r="I979" s="19"/>
      <c r="J979" s="19"/>
      <c r="K979" s="19"/>
      <c r="L979" s="19"/>
      <c r="M979" s="19"/>
      <c r="N979" s="19"/>
      <c r="O979" s="19"/>
      <c r="P979" s="19"/>
      <c r="Q979" s="19"/>
      <c r="R979" s="19"/>
      <c r="S979" s="19"/>
      <c r="T979" s="19"/>
      <c r="U979" s="19"/>
      <c r="V979" s="19"/>
      <c r="W979" s="19"/>
      <c r="X979" s="19"/>
      <c r="Y979" s="19"/>
      <c r="Z979" s="19"/>
      <c r="AA979" s="19"/>
      <c r="AB979" s="19"/>
      <c r="AC979" s="19"/>
      <c r="AD979" s="19"/>
      <c r="AE979" s="19"/>
    </row>
    <row r="980" spans="1:31" ht="14.25" customHeight="1" x14ac:dyDescent="0.25">
      <c r="A980" s="19"/>
      <c r="B980" s="19"/>
      <c r="C980" s="19"/>
      <c r="D980" s="19"/>
      <c r="E980" s="19"/>
      <c r="F980" s="19"/>
      <c r="G980" s="19"/>
      <c r="H980" s="19"/>
      <c r="I980" s="19"/>
      <c r="J980" s="19"/>
      <c r="K980" s="19"/>
      <c r="L980" s="19"/>
      <c r="M980" s="19"/>
      <c r="N980" s="19"/>
      <c r="O980" s="19"/>
      <c r="P980" s="19"/>
      <c r="Q980" s="19"/>
      <c r="R980" s="19"/>
      <c r="S980" s="19"/>
      <c r="T980" s="19"/>
      <c r="U980" s="19"/>
      <c r="V980" s="19"/>
      <c r="W980" s="19"/>
      <c r="X980" s="19"/>
      <c r="Y980" s="19"/>
      <c r="Z980" s="19"/>
      <c r="AA980" s="19"/>
      <c r="AB980" s="19"/>
      <c r="AC980" s="19"/>
      <c r="AD980" s="19"/>
      <c r="AE980" s="19"/>
    </row>
    <row r="981" spans="1:31" ht="14.25" customHeight="1" x14ac:dyDescent="0.25">
      <c r="A981" s="19"/>
      <c r="B981" s="19"/>
      <c r="C981" s="19"/>
      <c r="D981" s="19"/>
      <c r="E981" s="19"/>
      <c r="F981" s="19"/>
      <c r="G981" s="19"/>
      <c r="H981" s="19"/>
      <c r="I981" s="19"/>
      <c r="J981" s="19"/>
      <c r="K981" s="19"/>
      <c r="L981" s="19"/>
      <c r="M981" s="19"/>
      <c r="N981" s="19"/>
      <c r="O981" s="19"/>
      <c r="P981" s="19"/>
      <c r="Q981" s="19"/>
      <c r="R981" s="19"/>
      <c r="S981" s="19"/>
      <c r="T981" s="19"/>
      <c r="U981" s="19"/>
      <c r="V981" s="19"/>
      <c r="W981" s="19"/>
      <c r="X981" s="19"/>
      <c r="Y981" s="19"/>
      <c r="Z981" s="19"/>
      <c r="AA981" s="19"/>
      <c r="AB981" s="19"/>
      <c r="AC981" s="19"/>
      <c r="AD981" s="19"/>
      <c r="AE981" s="19"/>
    </row>
    <row r="982" spans="1:31" ht="14.25" customHeight="1" x14ac:dyDescent="0.25">
      <c r="A982" s="19"/>
      <c r="B982" s="19"/>
      <c r="C982" s="19"/>
      <c r="D982" s="19"/>
      <c r="E982" s="19"/>
      <c r="F982" s="19"/>
      <c r="G982" s="19"/>
      <c r="H982" s="19"/>
      <c r="I982" s="19"/>
      <c r="J982" s="19"/>
      <c r="K982" s="19"/>
      <c r="L982" s="19"/>
      <c r="M982" s="19"/>
      <c r="N982" s="19"/>
      <c r="O982" s="19"/>
      <c r="P982" s="19"/>
      <c r="Q982" s="19"/>
      <c r="R982" s="19"/>
      <c r="S982" s="19"/>
      <c r="T982" s="19"/>
      <c r="U982" s="19"/>
      <c r="V982" s="19"/>
      <c r="W982" s="19"/>
      <c r="X982" s="19"/>
      <c r="Y982" s="19"/>
      <c r="Z982" s="19"/>
      <c r="AA982" s="19"/>
      <c r="AB982" s="19"/>
      <c r="AC982" s="19"/>
      <c r="AD982" s="19"/>
      <c r="AE982" s="19"/>
    </row>
    <row r="983" spans="1:31" ht="14.25" customHeight="1" x14ac:dyDescent="0.25">
      <c r="A983" s="19"/>
      <c r="B983" s="19"/>
      <c r="C983" s="19"/>
      <c r="D983" s="19"/>
      <c r="E983" s="19"/>
      <c r="F983" s="19"/>
      <c r="G983" s="19"/>
      <c r="H983" s="19"/>
      <c r="I983" s="19"/>
      <c r="J983" s="19"/>
      <c r="K983" s="19"/>
      <c r="L983" s="19"/>
      <c r="M983" s="19"/>
      <c r="N983" s="19"/>
      <c r="O983" s="19"/>
      <c r="P983" s="19"/>
      <c r="Q983" s="19"/>
      <c r="R983" s="19"/>
      <c r="S983" s="19"/>
      <c r="T983" s="19"/>
      <c r="U983" s="19"/>
      <c r="V983" s="19"/>
      <c r="W983" s="19"/>
      <c r="X983" s="19"/>
      <c r="Y983" s="19"/>
      <c r="Z983" s="19"/>
      <c r="AA983" s="19"/>
      <c r="AB983" s="19"/>
      <c r="AC983" s="19"/>
      <c r="AD983" s="19"/>
      <c r="AE983" s="19"/>
    </row>
    <row r="984" spans="1:31" ht="14.25" customHeight="1" x14ac:dyDescent="0.25">
      <c r="A984" s="19"/>
      <c r="B984" s="19"/>
      <c r="C984" s="19"/>
      <c r="D984" s="19"/>
      <c r="E984" s="19"/>
      <c r="F984" s="19"/>
      <c r="G984" s="19"/>
      <c r="H984" s="19"/>
      <c r="I984" s="19"/>
      <c r="J984" s="19"/>
      <c r="K984" s="19"/>
      <c r="L984" s="19"/>
      <c r="M984" s="19"/>
      <c r="N984" s="19"/>
      <c r="O984" s="19"/>
      <c r="P984" s="19"/>
      <c r="Q984" s="19"/>
      <c r="R984" s="19"/>
      <c r="S984" s="19"/>
      <c r="T984" s="19"/>
      <c r="U984" s="19"/>
      <c r="V984" s="19"/>
      <c r="W984" s="19"/>
      <c r="X984" s="19"/>
      <c r="Y984" s="19"/>
      <c r="Z984" s="19"/>
      <c r="AA984" s="19"/>
      <c r="AB984" s="19"/>
      <c r="AC984" s="19"/>
      <c r="AD984" s="19"/>
      <c r="AE984" s="19"/>
    </row>
    <row r="985" spans="1:31" ht="14.25" customHeight="1" x14ac:dyDescent="0.25">
      <c r="A985" s="19"/>
      <c r="B985" s="19"/>
      <c r="C985" s="19"/>
      <c r="D985" s="19"/>
      <c r="E985" s="19"/>
      <c r="F985" s="19"/>
      <c r="G985" s="19"/>
      <c r="H985" s="19"/>
      <c r="I985" s="19"/>
      <c r="J985" s="19"/>
      <c r="K985" s="19"/>
      <c r="L985" s="19"/>
      <c r="M985" s="19"/>
      <c r="N985" s="19"/>
      <c r="O985" s="19"/>
      <c r="P985" s="19"/>
      <c r="Q985" s="19"/>
      <c r="R985" s="19"/>
      <c r="S985" s="19"/>
      <c r="T985" s="19"/>
      <c r="U985" s="19"/>
      <c r="V985" s="19"/>
      <c r="W985" s="19"/>
      <c r="X985" s="19"/>
      <c r="Y985" s="19"/>
      <c r="Z985" s="19"/>
      <c r="AA985" s="19"/>
      <c r="AB985" s="19"/>
      <c r="AC985" s="19"/>
      <c r="AD985" s="19"/>
      <c r="AE985" s="19"/>
    </row>
    <row r="986" spans="1:31" ht="14.25" customHeight="1" x14ac:dyDescent="0.25">
      <c r="A986" s="19"/>
      <c r="B986" s="19"/>
      <c r="C986" s="19"/>
      <c r="D986" s="19"/>
      <c r="E986" s="19"/>
      <c r="F986" s="19"/>
      <c r="G986" s="19"/>
      <c r="H986" s="19"/>
      <c r="I986" s="19"/>
      <c r="J986" s="19"/>
      <c r="K986" s="19"/>
      <c r="L986" s="19"/>
      <c r="M986" s="19"/>
      <c r="N986" s="19"/>
      <c r="O986" s="19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  <c r="AA986" s="19"/>
      <c r="AB986" s="19"/>
      <c r="AC986" s="19"/>
      <c r="AD986" s="19"/>
      <c r="AE986" s="19"/>
    </row>
    <row r="987" spans="1:31" ht="14.25" customHeight="1" x14ac:dyDescent="0.25">
      <c r="A987" s="19"/>
      <c r="B987" s="19"/>
      <c r="C987" s="19"/>
      <c r="D987" s="19"/>
      <c r="E987" s="19"/>
      <c r="F987" s="19"/>
      <c r="G987" s="19"/>
      <c r="H987" s="19"/>
      <c r="I987" s="19"/>
      <c r="J987" s="19"/>
      <c r="K987" s="19"/>
      <c r="L987" s="19"/>
      <c r="M987" s="19"/>
      <c r="N987" s="19"/>
      <c r="O987" s="19"/>
      <c r="P987" s="19"/>
      <c r="Q987" s="19"/>
      <c r="R987" s="19"/>
      <c r="S987" s="19"/>
      <c r="T987" s="19"/>
      <c r="U987" s="19"/>
      <c r="V987" s="19"/>
      <c r="W987" s="19"/>
      <c r="X987" s="19"/>
      <c r="Y987" s="19"/>
      <c r="Z987" s="19"/>
      <c r="AA987" s="19"/>
      <c r="AB987" s="19"/>
      <c r="AC987" s="19"/>
      <c r="AD987" s="19"/>
      <c r="AE987" s="19"/>
    </row>
    <row r="988" spans="1:31" ht="14.25" customHeight="1" x14ac:dyDescent="0.25">
      <c r="A988" s="19"/>
      <c r="B988" s="19"/>
      <c r="C988" s="19"/>
      <c r="D988" s="19"/>
      <c r="E988" s="19"/>
      <c r="F988" s="19"/>
      <c r="G988" s="19"/>
      <c r="H988" s="19"/>
      <c r="I988" s="19"/>
      <c r="J988" s="19"/>
      <c r="K988" s="19"/>
      <c r="L988" s="19"/>
      <c r="M988" s="19"/>
      <c r="N988" s="19"/>
      <c r="O988" s="19"/>
      <c r="P988" s="19"/>
      <c r="Q988" s="19"/>
      <c r="R988" s="19"/>
      <c r="S988" s="19"/>
      <c r="T988" s="19"/>
      <c r="U988" s="19"/>
      <c r="V988" s="19"/>
      <c r="W988" s="19"/>
      <c r="X988" s="19"/>
      <c r="Y988" s="19"/>
      <c r="Z988" s="19"/>
      <c r="AA988" s="19"/>
      <c r="AB988" s="19"/>
      <c r="AC988" s="19"/>
      <c r="AD988" s="19"/>
      <c r="AE988" s="19"/>
    </row>
    <row r="989" spans="1:31" ht="14.25" customHeight="1" x14ac:dyDescent="0.25">
      <c r="A989" s="19"/>
      <c r="B989" s="19"/>
      <c r="C989" s="19"/>
      <c r="D989" s="19"/>
      <c r="E989" s="19"/>
      <c r="F989" s="19"/>
      <c r="G989" s="19"/>
      <c r="H989" s="19"/>
      <c r="I989" s="19"/>
      <c r="J989" s="19"/>
      <c r="K989" s="19"/>
      <c r="L989" s="19"/>
      <c r="M989" s="19"/>
      <c r="N989" s="19"/>
      <c r="O989" s="19"/>
      <c r="P989" s="19"/>
      <c r="Q989" s="19"/>
      <c r="R989" s="19"/>
      <c r="S989" s="19"/>
      <c r="T989" s="19"/>
      <c r="U989" s="19"/>
      <c r="V989" s="19"/>
      <c r="W989" s="19"/>
      <c r="X989" s="19"/>
      <c r="Y989" s="19"/>
      <c r="Z989" s="19"/>
      <c r="AA989" s="19"/>
      <c r="AB989" s="19"/>
      <c r="AC989" s="19"/>
      <c r="AD989" s="19"/>
      <c r="AE989" s="19"/>
    </row>
    <row r="990" spans="1:31" ht="14.25" customHeight="1" x14ac:dyDescent="0.25">
      <c r="A990" s="19"/>
      <c r="B990" s="19"/>
      <c r="C990" s="19"/>
      <c r="D990" s="19"/>
      <c r="E990" s="19"/>
      <c r="F990" s="19"/>
      <c r="G990" s="19"/>
      <c r="H990" s="19"/>
      <c r="I990" s="19"/>
      <c r="J990" s="19"/>
      <c r="K990" s="19"/>
      <c r="L990" s="19"/>
      <c r="M990" s="19"/>
      <c r="N990" s="19"/>
      <c r="O990" s="19"/>
      <c r="P990" s="19"/>
      <c r="Q990" s="19"/>
      <c r="R990" s="19"/>
      <c r="S990" s="19"/>
      <c r="T990" s="19"/>
      <c r="U990" s="19"/>
      <c r="V990" s="19"/>
      <c r="W990" s="19"/>
      <c r="X990" s="19"/>
      <c r="Y990" s="19"/>
      <c r="Z990" s="19"/>
      <c r="AA990" s="19"/>
      <c r="AB990" s="19"/>
      <c r="AC990" s="19"/>
      <c r="AD990" s="19"/>
      <c r="AE990" s="19"/>
    </row>
    <row r="991" spans="1:31" ht="14.25" customHeight="1" x14ac:dyDescent="0.25">
      <c r="A991" s="19"/>
      <c r="B991" s="19"/>
      <c r="C991" s="19"/>
      <c r="D991" s="19"/>
      <c r="E991" s="19"/>
      <c r="F991" s="19"/>
      <c r="G991" s="19"/>
      <c r="H991" s="19"/>
      <c r="I991" s="19"/>
      <c r="J991" s="19"/>
      <c r="K991" s="19"/>
      <c r="L991" s="19"/>
      <c r="M991" s="19"/>
      <c r="N991" s="19"/>
      <c r="O991" s="19"/>
      <c r="P991" s="19"/>
      <c r="Q991" s="19"/>
      <c r="R991" s="19"/>
      <c r="S991" s="19"/>
      <c r="T991" s="19"/>
      <c r="U991" s="19"/>
      <c r="V991" s="19"/>
      <c r="W991" s="19"/>
      <c r="X991" s="19"/>
      <c r="Y991" s="19"/>
      <c r="Z991" s="19"/>
      <c r="AA991" s="19"/>
      <c r="AB991" s="19"/>
      <c r="AC991" s="19"/>
      <c r="AD991" s="19"/>
      <c r="AE991" s="19"/>
    </row>
    <row r="992" spans="1:31" ht="14.25" customHeight="1" x14ac:dyDescent="0.25">
      <c r="A992" s="19"/>
      <c r="B992" s="19"/>
      <c r="C992" s="19"/>
      <c r="D992" s="19"/>
      <c r="E992" s="19"/>
      <c r="F992" s="19"/>
      <c r="G992" s="19"/>
      <c r="H992" s="19"/>
      <c r="I992" s="19"/>
      <c r="J992" s="19"/>
      <c r="K992" s="19"/>
      <c r="L992" s="19"/>
      <c r="M992" s="19"/>
      <c r="N992" s="19"/>
      <c r="O992" s="19"/>
      <c r="P992" s="19"/>
      <c r="Q992" s="19"/>
      <c r="R992" s="19"/>
      <c r="S992" s="19"/>
      <c r="T992" s="19"/>
      <c r="U992" s="19"/>
      <c r="V992" s="19"/>
      <c r="W992" s="19"/>
      <c r="X992" s="19"/>
      <c r="Y992" s="19"/>
      <c r="Z992" s="19"/>
      <c r="AA992" s="19"/>
      <c r="AB992" s="19"/>
      <c r="AC992" s="19"/>
      <c r="AD992" s="19"/>
      <c r="AE992" s="19"/>
    </row>
    <row r="993" spans="1:31" ht="14.25" customHeight="1" x14ac:dyDescent="0.25">
      <c r="A993" s="19"/>
      <c r="B993" s="19"/>
      <c r="C993" s="19"/>
      <c r="D993" s="19"/>
      <c r="E993" s="19"/>
      <c r="F993" s="19"/>
      <c r="G993" s="19"/>
      <c r="H993" s="19"/>
      <c r="I993" s="19"/>
      <c r="J993" s="19"/>
      <c r="K993" s="19"/>
      <c r="L993" s="19"/>
      <c r="M993" s="19"/>
      <c r="N993" s="19"/>
      <c r="O993" s="19"/>
      <c r="P993" s="19"/>
      <c r="Q993" s="19"/>
      <c r="R993" s="19"/>
      <c r="S993" s="19"/>
      <c r="T993" s="19"/>
      <c r="U993" s="19"/>
      <c r="V993" s="19"/>
      <c r="W993" s="19"/>
      <c r="X993" s="19"/>
      <c r="Y993" s="19"/>
      <c r="Z993" s="19"/>
      <c r="AA993" s="19"/>
      <c r="AB993" s="19"/>
      <c r="AC993" s="19"/>
      <c r="AD993" s="19"/>
      <c r="AE993" s="19"/>
    </row>
    <row r="994" spans="1:31" ht="14.25" customHeight="1" x14ac:dyDescent="0.25">
      <c r="A994" s="19"/>
      <c r="B994" s="19"/>
      <c r="C994" s="19"/>
      <c r="D994" s="19"/>
      <c r="E994" s="19"/>
      <c r="F994" s="19"/>
      <c r="G994" s="19"/>
      <c r="H994" s="19"/>
      <c r="I994" s="19"/>
      <c r="J994" s="19"/>
      <c r="K994" s="19"/>
      <c r="L994" s="19"/>
      <c r="M994" s="19"/>
      <c r="N994" s="19"/>
      <c r="O994" s="19"/>
      <c r="P994" s="19"/>
      <c r="Q994" s="19"/>
      <c r="R994" s="19"/>
      <c r="S994" s="19"/>
      <c r="T994" s="19"/>
      <c r="U994" s="19"/>
      <c r="V994" s="19"/>
      <c r="W994" s="19"/>
      <c r="X994" s="19"/>
      <c r="Y994" s="19"/>
      <c r="Z994" s="19"/>
      <c r="AA994" s="19"/>
      <c r="AB994" s="19"/>
      <c r="AC994" s="19"/>
      <c r="AD994" s="19"/>
      <c r="AE994" s="19"/>
    </row>
    <row r="995" spans="1:31" ht="14.25" customHeight="1" x14ac:dyDescent="0.25">
      <c r="A995" s="19"/>
      <c r="B995" s="19"/>
      <c r="C995" s="19"/>
      <c r="D995" s="19"/>
      <c r="E995" s="19"/>
      <c r="F995" s="19"/>
      <c r="G995" s="19"/>
      <c r="H995" s="19"/>
      <c r="I995" s="19"/>
      <c r="J995" s="19"/>
      <c r="K995" s="19"/>
      <c r="L995" s="19"/>
      <c r="M995" s="19"/>
      <c r="N995" s="19"/>
      <c r="O995" s="19"/>
      <c r="P995" s="19"/>
      <c r="Q995" s="19"/>
      <c r="R995" s="19"/>
      <c r="S995" s="19"/>
      <c r="T995" s="19"/>
      <c r="U995" s="19"/>
      <c r="V995" s="19"/>
      <c r="W995" s="19"/>
      <c r="X995" s="19"/>
      <c r="Y995" s="19"/>
      <c r="Z995" s="19"/>
      <c r="AA995" s="19"/>
      <c r="AB995" s="19"/>
      <c r="AC995" s="19"/>
      <c r="AD995" s="19"/>
      <c r="AE995" s="19"/>
    </row>
  </sheetData>
  <mergeCells count="11">
    <mergeCell ref="B18:C18"/>
    <mergeCell ref="B56:C56"/>
    <mergeCell ref="B14:AE14"/>
    <mergeCell ref="B15:B16"/>
    <mergeCell ref="C15:C16"/>
    <mergeCell ref="D15:O15"/>
    <mergeCell ref="P15:AA15"/>
    <mergeCell ref="AB15:AE15"/>
    <mergeCell ref="D16:O16"/>
    <mergeCell ref="P16:AA16"/>
    <mergeCell ref="AB16:AE16"/>
  </mergeCells>
  <pageMargins left="0.25" right="0.25" top="0.75" bottom="0.75" header="0.511811023622047" footer="0.511811023622047"/>
  <pageSetup paperSize="9" scale="75" orientation="landscape" horizontalDpi="300" verticalDpi="300" r:id="rId1"/>
  <rowBreaks count="1" manualBreakCount="1">
    <brk id="29" max="16383" man="1"/>
  </rowBreaks>
  <colBreaks count="1" manualBreakCount="1">
    <brk id="1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F0589-E7EF-4983-BAA8-997949788BCD}">
  <sheetPr>
    <tabColor theme="7" tint="0.39997558519241921"/>
  </sheetPr>
  <dimension ref="A1:AE985"/>
  <sheetViews>
    <sheetView view="pageBreakPreview" zoomScaleNormal="115" zoomScaleSheetLayoutView="100" workbookViewId="0">
      <selection activeCell="C11" sqref="C11"/>
    </sheetView>
  </sheetViews>
  <sheetFormatPr defaultColWidth="14.44140625" defaultRowHeight="13.2" x14ac:dyDescent="0.25"/>
  <cols>
    <col min="1" max="1" width="36.6640625" style="20" customWidth="1"/>
    <col min="2" max="2" width="6.5546875" style="20" customWidth="1"/>
    <col min="3" max="3" width="33.44140625" style="20" customWidth="1"/>
    <col min="4" max="10" width="8.6640625" style="20" customWidth="1"/>
    <col min="11" max="11" width="7" style="20" customWidth="1"/>
    <col min="12" max="12" width="7.6640625" style="20" customWidth="1"/>
    <col min="13" max="13" width="8.6640625" style="20" customWidth="1"/>
    <col min="14" max="14" width="6.33203125" style="20" customWidth="1"/>
    <col min="15" max="15" width="6.44140625" style="20" customWidth="1"/>
    <col min="16" max="24" width="8.6640625" style="20" customWidth="1"/>
    <col min="25" max="25" width="8.88671875" style="20" customWidth="1"/>
    <col min="26" max="31" width="8.6640625" style="20" customWidth="1"/>
    <col min="32" max="16384" width="14.44140625" style="20"/>
  </cols>
  <sheetData>
    <row r="1" spans="1:31" ht="14.25" customHeight="1" x14ac:dyDescent="0.25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</row>
    <row r="2" spans="1:31" ht="14.25" customHeight="1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75" t="s">
        <v>144</v>
      </c>
      <c r="AA2" s="19"/>
      <c r="AB2" s="19"/>
      <c r="AC2" s="19"/>
      <c r="AD2" s="19"/>
      <c r="AE2" s="19"/>
    </row>
    <row r="3" spans="1:31" ht="14.25" customHeight="1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</row>
    <row r="4" spans="1:31" ht="14.25" customHeight="1" x14ac:dyDescent="0.25">
      <c r="A4" s="19"/>
      <c r="B4" s="21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</row>
    <row r="5" spans="1:31" ht="14.25" customHeight="1" x14ac:dyDescent="0.25">
      <c r="A5" s="19"/>
      <c r="B5" s="21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</row>
    <row r="6" spans="1:31" ht="14.25" customHeight="1" x14ac:dyDescent="0.25">
      <c r="A6" s="19"/>
      <c r="B6" s="21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22" t="s">
        <v>7</v>
      </c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</row>
    <row r="7" spans="1:31" ht="14.25" customHeight="1" x14ac:dyDescent="0.25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</row>
    <row r="8" spans="1:31" ht="14.25" customHeight="1" x14ac:dyDescent="0.25">
      <c r="A8" s="19"/>
      <c r="B8" s="23" t="s">
        <v>131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</row>
    <row r="9" spans="1:31" ht="14.25" customHeight="1" x14ac:dyDescent="0.25">
      <c r="A9" s="19"/>
      <c r="B9" s="23" t="s">
        <v>132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</row>
    <row r="10" spans="1:31" ht="14.25" customHeight="1" x14ac:dyDescent="0.25">
      <c r="A10" s="19"/>
      <c r="B10" s="23" t="s">
        <v>133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</row>
    <row r="11" spans="1:31" ht="14.25" customHeight="1" x14ac:dyDescent="0.25">
      <c r="A11" s="19"/>
      <c r="B11" s="23" t="s">
        <v>141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</row>
    <row r="12" spans="1:31" ht="14.25" customHeight="1" x14ac:dyDescent="0.25">
      <c r="A12" s="19"/>
      <c r="B12" s="23" t="s">
        <v>150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</row>
    <row r="13" spans="1:31" ht="14.25" customHeight="1" x14ac:dyDescent="0.25">
      <c r="A13" s="19"/>
      <c r="B13" s="24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</row>
    <row r="14" spans="1:31" ht="14.25" customHeight="1" x14ac:dyDescent="0.25">
      <c r="A14" s="19"/>
      <c r="B14" s="178" t="s">
        <v>148</v>
      </c>
      <c r="C14" s="178"/>
      <c r="D14" s="178"/>
      <c r="E14" s="178"/>
      <c r="F14" s="178"/>
      <c r="G14" s="178"/>
      <c r="H14" s="178"/>
      <c r="I14" s="178"/>
      <c r="J14" s="178"/>
      <c r="K14" s="178"/>
      <c r="L14" s="178"/>
      <c r="M14" s="178"/>
      <c r="N14" s="178"/>
      <c r="O14" s="178"/>
      <c r="P14" s="178"/>
      <c r="Q14" s="178"/>
      <c r="R14" s="178"/>
      <c r="S14" s="178"/>
      <c r="T14" s="178"/>
      <c r="U14" s="178"/>
      <c r="V14" s="178"/>
      <c r="W14" s="178"/>
      <c r="X14" s="178"/>
      <c r="Y14" s="178"/>
      <c r="Z14" s="178"/>
      <c r="AA14" s="178"/>
      <c r="AB14" s="178"/>
      <c r="AC14" s="178"/>
      <c r="AD14" s="178"/>
      <c r="AE14" s="178"/>
    </row>
    <row r="15" spans="1:31" ht="14.25" customHeight="1" x14ac:dyDescent="0.25">
      <c r="A15" s="19"/>
      <c r="B15" s="179"/>
      <c r="C15" s="179"/>
      <c r="D15" s="180" t="s">
        <v>61</v>
      </c>
      <c r="E15" s="180"/>
      <c r="F15" s="180"/>
      <c r="G15" s="180"/>
      <c r="H15" s="180"/>
      <c r="I15" s="180"/>
      <c r="J15" s="180"/>
      <c r="K15" s="180"/>
      <c r="L15" s="180"/>
      <c r="M15" s="180"/>
      <c r="N15" s="180"/>
      <c r="O15" s="180"/>
      <c r="P15" s="180" t="s">
        <v>62</v>
      </c>
      <c r="Q15" s="180"/>
      <c r="R15" s="180"/>
      <c r="S15" s="180"/>
      <c r="T15" s="180"/>
      <c r="U15" s="180"/>
      <c r="V15" s="180"/>
      <c r="W15" s="180"/>
      <c r="X15" s="180"/>
      <c r="Y15" s="180"/>
      <c r="Z15" s="180"/>
      <c r="AA15" s="180"/>
      <c r="AB15" s="181"/>
      <c r="AC15" s="181"/>
      <c r="AD15" s="181"/>
      <c r="AE15" s="181"/>
    </row>
    <row r="16" spans="1:31" ht="14.25" customHeight="1" x14ac:dyDescent="0.25">
      <c r="A16" s="19"/>
      <c r="B16" s="179"/>
      <c r="C16" s="179"/>
      <c r="D16" s="182" t="s">
        <v>11</v>
      </c>
      <c r="E16" s="182"/>
      <c r="F16" s="182"/>
      <c r="G16" s="182"/>
      <c r="H16" s="182"/>
      <c r="I16" s="182"/>
      <c r="J16" s="182"/>
      <c r="K16" s="182"/>
      <c r="L16" s="182"/>
      <c r="M16" s="182"/>
      <c r="N16" s="182"/>
      <c r="O16" s="182"/>
      <c r="P16" s="182" t="s">
        <v>11</v>
      </c>
      <c r="Q16" s="182"/>
      <c r="R16" s="182"/>
      <c r="S16" s="182"/>
      <c r="T16" s="182"/>
      <c r="U16" s="182"/>
      <c r="V16" s="182"/>
      <c r="W16" s="182"/>
      <c r="X16" s="182"/>
      <c r="Y16" s="182"/>
      <c r="Z16" s="182"/>
      <c r="AA16" s="182"/>
      <c r="AB16" s="183"/>
      <c r="AC16" s="183"/>
      <c r="AD16" s="183"/>
      <c r="AE16" s="183"/>
    </row>
    <row r="17" spans="1:31" ht="81" customHeight="1" x14ac:dyDescent="0.25">
      <c r="A17" s="19"/>
      <c r="B17" s="25" t="s">
        <v>12</v>
      </c>
      <c r="C17" s="26" t="s">
        <v>13</v>
      </c>
      <c r="D17" s="26" t="s">
        <v>14</v>
      </c>
      <c r="E17" s="26" t="s">
        <v>15</v>
      </c>
      <c r="F17" s="26" t="s">
        <v>16</v>
      </c>
      <c r="G17" s="26" t="s">
        <v>17</v>
      </c>
      <c r="H17" s="26" t="s">
        <v>18</v>
      </c>
      <c r="I17" s="26" t="s">
        <v>19</v>
      </c>
      <c r="J17" s="26" t="s">
        <v>20</v>
      </c>
      <c r="K17" s="27" t="s">
        <v>21</v>
      </c>
      <c r="L17" s="27" t="s">
        <v>22</v>
      </c>
      <c r="M17" s="27" t="s">
        <v>23</v>
      </c>
      <c r="N17" s="27" t="s">
        <v>137</v>
      </c>
      <c r="O17" s="27" t="s">
        <v>24</v>
      </c>
      <c r="P17" s="26" t="s">
        <v>14</v>
      </c>
      <c r="Q17" s="26" t="s">
        <v>15</v>
      </c>
      <c r="R17" s="26" t="s">
        <v>16</v>
      </c>
      <c r="S17" s="26" t="s">
        <v>17</v>
      </c>
      <c r="T17" s="26" t="s">
        <v>18</v>
      </c>
      <c r="U17" s="26" t="s">
        <v>19</v>
      </c>
      <c r="V17" s="26" t="s">
        <v>25</v>
      </c>
      <c r="W17" s="27" t="s">
        <v>26</v>
      </c>
      <c r="X17" s="27" t="s">
        <v>27</v>
      </c>
      <c r="Y17" s="27" t="s">
        <v>28</v>
      </c>
      <c r="Z17" s="27" t="s">
        <v>128</v>
      </c>
      <c r="AA17" s="27" t="s">
        <v>29</v>
      </c>
      <c r="AB17" s="28" t="s">
        <v>30</v>
      </c>
      <c r="AC17" s="28" t="s">
        <v>31</v>
      </c>
      <c r="AD17" s="28" t="s">
        <v>32</v>
      </c>
      <c r="AE17" s="28" t="s">
        <v>33</v>
      </c>
    </row>
    <row r="18" spans="1:31" ht="30" customHeight="1" x14ac:dyDescent="0.25">
      <c r="A18" s="126" t="s">
        <v>34</v>
      </c>
      <c r="B18" s="176" t="s">
        <v>35</v>
      </c>
      <c r="C18" s="176"/>
      <c r="D18" s="127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32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31"/>
      <c r="AB18" s="128"/>
      <c r="AC18" s="128"/>
      <c r="AD18" s="129"/>
      <c r="AE18" s="129"/>
    </row>
    <row r="19" spans="1:31" ht="28.5" customHeight="1" x14ac:dyDescent="0.25">
      <c r="A19" s="33"/>
      <c r="B19" s="30"/>
      <c r="C19" s="34" t="s">
        <v>36</v>
      </c>
      <c r="D19" s="127"/>
      <c r="E19" s="128"/>
      <c r="F19" s="128"/>
      <c r="G19" s="128"/>
      <c r="H19" s="128"/>
      <c r="I19" s="128"/>
      <c r="J19" s="128"/>
      <c r="K19" s="128"/>
      <c r="L19" s="128"/>
      <c r="M19" s="128"/>
      <c r="N19" s="130"/>
      <c r="O19" s="131"/>
      <c r="P19" s="130"/>
      <c r="Q19" s="130"/>
      <c r="R19" s="128"/>
      <c r="S19" s="128"/>
      <c r="T19" s="128"/>
      <c r="U19" s="128"/>
      <c r="V19" s="128"/>
      <c r="W19" s="128"/>
      <c r="X19" s="128"/>
      <c r="Y19" s="128"/>
      <c r="Z19" s="128"/>
      <c r="AA19" s="31"/>
      <c r="AB19" s="128"/>
      <c r="AC19" s="128"/>
      <c r="AD19" s="129"/>
      <c r="AE19" s="129"/>
    </row>
    <row r="20" spans="1:31" ht="27.75" customHeight="1" x14ac:dyDescent="0.25">
      <c r="A20" s="35" t="s">
        <v>122</v>
      </c>
      <c r="B20" s="36">
        <v>1</v>
      </c>
      <c r="C20" s="37" t="s">
        <v>63</v>
      </c>
      <c r="D20" s="132"/>
      <c r="E20" s="132"/>
      <c r="F20" s="132"/>
      <c r="G20" s="132"/>
      <c r="H20" s="132"/>
      <c r="I20" s="132"/>
      <c r="J20" s="132"/>
      <c r="K20" s="132"/>
      <c r="L20" s="132"/>
      <c r="M20" s="132"/>
      <c r="N20" s="133"/>
      <c r="O20" s="133"/>
      <c r="P20" s="132"/>
      <c r="Q20" s="132">
        <v>20</v>
      </c>
      <c r="R20" s="132"/>
      <c r="S20" s="132"/>
      <c r="T20" s="132"/>
      <c r="U20" s="132"/>
      <c r="V20" s="132"/>
      <c r="W20" s="134">
        <f>SUM(P20:V20)</f>
        <v>20</v>
      </c>
      <c r="X20" s="132">
        <v>55</v>
      </c>
      <c r="Y20" s="134">
        <f>SUM(W20:X20)</f>
        <v>75</v>
      </c>
      <c r="Z20" s="133">
        <v>3</v>
      </c>
      <c r="AA20" s="133" t="s">
        <v>38</v>
      </c>
      <c r="AB20" s="135">
        <f t="shared" ref="AB20:AC20" si="0">SUM(K20+W20)</f>
        <v>20</v>
      </c>
      <c r="AC20" s="135">
        <f t="shared" si="0"/>
        <v>55</v>
      </c>
      <c r="AD20" s="135">
        <f>SUM(AB20+AC20)</f>
        <v>75</v>
      </c>
      <c r="AE20" s="136">
        <f>SUM(N20+Z20)</f>
        <v>3</v>
      </c>
    </row>
    <row r="21" spans="1:31" ht="25.5" customHeight="1" x14ac:dyDescent="0.25">
      <c r="A21" s="46" t="s">
        <v>89</v>
      </c>
      <c r="B21" s="36">
        <v>2</v>
      </c>
      <c r="C21" s="37" t="s">
        <v>75</v>
      </c>
      <c r="D21" s="132"/>
      <c r="E21" s="132"/>
      <c r="F21" s="132">
        <v>30</v>
      </c>
      <c r="G21" s="132"/>
      <c r="H21" s="132"/>
      <c r="I21" s="132"/>
      <c r="J21" s="132"/>
      <c r="K21" s="132">
        <f>SUM(D21:J21)</f>
        <v>30</v>
      </c>
      <c r="L21" s="132">
        <v>20</v>
      </c>
      <c r="M21" s="132">
        <f>SUM(L21,K21)</f>
        <v>50</v>
      </c>
      <c r="N21" s="133">
        <v>2</v>
      </c>
      <c r="O21" s="133" t="s">
        <v>37</v>
      </c>
      <c r="P21" s="134"/>
      <c r="Q21" s="134"/>
      <c r="R21" s="134">
        <v>30</v>
      </c>
      <c r="S21" s="134"/>
      <c r="T21" s="134"/>
      <c r="U21" s="134"/>
      <c r="V21" s="134"/>
      <c r="W21" s="134">
        <f t="shared" ref="W21:W22" si="1">SUM(P21:V21)</f>
        <v>30</v>
      </c>
      <c r="X21" s="132">
        <v>20</v>
      </c>
      <c r="Y21" s="132">
        <f t="shared" ref="Y21:Y22" si="2">SUM(W21:X21)</f>
        <v>50</v>
      </c>
      <c r="Z21" s="133">
        <v>2</v>
      </c>
      <c r="AA21" s="133" t="s">
        <v>38</v>
      </c>
      <c r="AB21" s="135">
        <f t="shared" ref="AB21:AB45" si="3">SUM(K21+W21)</f>
        <v>60</v>
      </c>
      <c r="AC21" s="135">
        <f t="shared" ref="AC21:AC45" si="4">SUM(L21+X21)</f>
        <v>40</v>
      </c>
      <c r="AD21" s="135">
        <f t="shared" ref="AD21:AD45" si="5">SUM(AB21+AC21)</f>
        <v>100</v>
      </c>
      <c r="AE21" s="136">
        <f t="shared" ref="AE21:AE45" si="6">SUM(N21+Z21)</f>
        <v>4</v>
      </c>
    </row>
    <row r="22" spans="1:31" ht="22.5" customHeight="1" x14ac:dyDescent="0.25">
      <c r="A22" s="62" t="s">
        <v>115</v>
      </c>
      <c r="B22" s="36">
        <v>3</v>
      </c>
      <c r="C22" s="37" t="s">
        <v>76</v>
      </c>
      <c r="D22" s="134"/>
      <c r="E22" s="134"/>
      <c r="F22" s="134"/>
      <c r="G22" s="134"/>
      <c r="H22" s="134"/>
      <c r="I22" s="134"/>
      <c r="J22" s="134"/>
      <c r="K22" s="134"/>
      <c r="L22" s="132"/>
      <c r="M22" s="134"/>
      <c r="N22" s="133"/>
      <c r="O22" s="133"/>
      <c r="P22" s="134"/>
      <c r="Q22" s="134"/>
      <c r="R22" s="134">
        <v>10</v>
      </c>
      <c r="S22" s="134"/>
      <c r="T22" s="134"/>
      <c r="U22" s="134"/>
      <c r="V22" s="134"/>
      <c r="W22" s="134">
        <f t="shared" si="1"/>
        <v>10</v>
      </c>
      <c r="X22" s="132">
        <v>40</v>
      </c>
      <c r="Y22" s="132">
        <f t="shared" si="2"/>
        <v>50</v>
      </c>
      <c r="Z22" s="133">
        <v>2</v>
      </c>
      <c r="AA22" s="133" t="s">
        <v>37</v>
      </c>
      <c r="AB22" s="135">
        <f t="shared" si="3"/>
        <v>10</v>
      </c>
      <c r="AC22" s="135">
        <f t="shared" si="4"/>
        <v>40</v>
      </c>
      <c r="AD22" s="135">
        <f t="shared" si="5"/>
        <v>50</v>
      </c>
      <c r="AE22" s="136">
        <f t="shared" si="6"/>
        <v>2</v>
      </c>
    </row>
    <row r="23" spans="1:31" ht="27" customHeight="1" x14ac:dyDescent="0.25">
      <c r="A23" s="137"/>
      <c r="B23" s="138"/>
      <c r="C23" s="139" t="s">
        <v>40</v>
      </c>
      <c r="D23" s="140"/>
      <c r="E23" s="140"/>
      <c r="F23" s="140"/>
      <c r="G23" s="140"/>
      <c r="H23" s="140"/>
      <c r="I23" s="140"/>
      <c r="J23" s="140"/>
      <c r="K23" s="140"/>
      <c r="L23" s="140"/>
      <c r="M23" s="140"/>
      <c r="N23" s="141"/>
      <c r="O23" s="141"/>
      <c r="P23" s="142"/>
      <c r="Q23" s="142"/>
      <c r="R23" s="142"/>
      <c r="S23" s="142"/>
      <c r="T23" s="142"/>
      <c r="U23" s="142"/>
      <c r="V23" s="142"/>
      <c r="W23" s="140"/>
      <c r="X23" s="140"/>
      <c r="Y23" s="140"/>
      <c r="Z23" s="141"/>
      <c r="AA23" s="141"/>
      <c r="AB23" s="143"/>
      <c r="AC23" s="143"/>
      <c r="AD23" s="143"/>
      <c r="AE23" s="144"/>
    </row>
    <row r="24" spans="1:31" ht="22.5" customHeight="1" x14ac:dyDescent="0.25">
      <c r="A24" s="35" t="s">
        <v>102</v>
      </c>
      <c r="B24" s="57">
        <v>4</v>
      </c>
      <c r="C24" s="58" t="s">
        <v>41</v>
      </c>
      <c r="D24" s="145">
        <v>10</v>
      </c>
      <c r="E24" s="145"/>
      <c r="F24" s="145"/>
      <c r="G24" s="145">
        <v>10</v>
      </c>
      <c r="H24" s="145"/>
      <c r="I24" s="145"/>
      <c r="J24" s="145"/>
      <c r="K24" s="146">
        <f>SUM(D24:J24)</f>
        <v>20</v>
      </c>
      <c r="L24" s="145">
        <v>5</v>
      </c>
      <c r="M24" s="146">
        <f>SUM(L24,K24)</f>
        <v>25</v>
      </c>
      <c r="N24" s="147">
        <v>1</v>
      </c>
      <c r="O24" s="147" t="s">
        <v>38</v>
      </c>
      <c r="P24" s="146"/>
      <c r="Q24" s="146"/>
      <c r="R24" s="146"/>
      <c r="S24" s="146"/>
      <c r="T24" s="146"/>
      <c r="U24" s="146"/>
      <c r="V24" s="146"/>
      <c r="W24" s="146"/>
      <c r="X24" s="145"/>
      <c r="Y24" s="146"/>
      <c r="Z24" s="147"/>
      <c r="AA24" s="147"/>
      <c r="AB24" s="135">
        <f t="shared" si="3"/>
        <v>20</v>
      </c>
      <c r="AC24" s="135">
        <f t="shared" si="4"/>
        <v>5</v>
      </c>
      <c r="AD24" s="135">
        <f t="shared" si="5"/>
        <v>25</v>
      </c>
      <c r="AE24" s="136">
        <f t="shared" si="6"/>
        <v>1</v>
      </c>
    </row>
    <row r="25" spans="1:31" ht="22.5" customHeight="1" x14ac:dyDescent="0.25">
      <c r="A25" s="35" t="s">
        <v>117</v>
      </c>
      <c r="B25" s="57">
        <v>5</v>
      </c>
      <c r="C25" s="58" t="s">
        <v>64</v>
      </c>
      <c r="D25" s="145"/>
      <c r="E25" s="145"/>
      <c r="F25" s="145"/>
      <c r="G25" s="145"/>
      <c r="H25" s="145"/>
      <c r="I25" s="145"/>
      <c r="J25" s="145"/>
      <c r="K25" s="146"/>
      <c r="L25" s="145"/>
      <c r="M25" s="146"/>
      <c r="N25" s="147"/>
      <c r="O25" s="147"/>
      <c r="P25" s="146">
        <v>10</v>
      </c>
      <c r="Q25" s="146"/>
      <c r="R25" s="146"/>
      <c r="S25" s="146"/>
      <c r="T25" s="146"/>
      <c r="U25" s="146"/>
      <c r="V25" s="146"/>
      <c r="W25" s="146">
        <f t="shared" ref="W25:W29" si="7">SUM(P25:V25)</f>
        <v>10</v>
      </c>
      <c r="X25" s="145">
        <v>15</v>
      </c>
      <c r="Y25" s="146">
        <f t="shared" ref="Y25:Y29" si="8">SUM(W25:X25)</f>
        <v>25</v>
      </c>
      <c r="Z25" s="147">
        <v>1</v>
      </c>
      <c r="AA25" s="147" t="s">
        <v>37</v>
      </c>
      <c r="AB25" s="135">
        <f t="shared" si="3"/>
        <v>10</v>
      </c>
      <c r="AC25" s="135">
        <f t="shared" si="4"/>
        <v>15</v>
      </c>
      <c r="AD25" s="135">
        <f t="shared" si="5"/>
        <v>25</v>
      </c>
      <c r="AE25" s="136">
        <f t="shared" si="6"/>
        <v>1</v>
      </c>
    </row>
    <row r="26" spans="1:31" ht="24.75" customHeight="1" x14ac:dyDescent="0.25">
      <c r="A26" s="148" t="s">
        <v>113</v>
      </c>
      <c r="B26" s="57">
        <v>6</v>
      </c>
      <c r="C26" s="58" t="s">
        <v>77</v>
      </c>
      <c r="D26" s="149"/>
      <c r="E26" s="149"/>
      <c r="F26" s="149"/>
      <c r="G26" s="149"/>
      <c r="H26" s="149"/>
      <c r="I26" s="149"/>
      <c r="J26" s="149"/>
      <c r="K26" s="146"/>
      <c r="L26" s="145"/>
      <c r="M26" s="146"/>
      <c r="N26" s="147"/>
      <c r="O26" s="147"/>
      <c r="P26" s="145">
        <v>10</v>
      </c>
      <c r="Q26" s="145"/>
      <c r="R26" s="145"/>
      <c r="S26" s="145"/>
      <c r="T26" s="145"/>
      <c r="U26" s="145"/>
      <c r="V26" s="145"/>
      <c r="W26" s="146">
        <f t="shared" si="7"/>
        <v>10</v>
      </c>
      <c r="X26" s="145">
        <v>15</v>
      </c>
      <c r="Y26" s="146">
        <f t="shared" si="8"/>
        <v>25</v>
      </c>
      <c r="Z26" s="147">
        <v>1</v>
      </c>
      <c r="AA26" s="150" t="s">
        <v>38</v>
      </c>
      <c r="AB26" s="135">
        <f t="shared" si="3"/>
        <v>10</v>
      </c>
      <c r="AC26" s="135">
        <f t="shared" si="4"/>
        <v>15</v>
      </c>
      <c r="AD26" s="135">
        <f t="shared" si="5"/>
        <v>25</v>
      </c>
      <c r="AE26" s="136">
        <f t="shared" si="6"/>
        <v>1</v>
      </c>
    </row>
    <row r="27" spans="1:31" ht="27.75" customHeight="1" x14ac:dyDescent="0.25">
      <c r="A27" s="35" t="s">
        <v>121</v>
      </c>
      <c r="B27" s="57">
        <v>7</v>
      </c>
      <c r="C27" s="58" t="s">
        <v>79</v>
      </c>
      <c r="D27" s="145"/>
      <c r="E27" s="145"/>
      <c r="F27" s="145"/>
      <c r="G27" s="145"/>
      <c r="H27" s="145"/>
      <c r="I27" s="145"/>
      <c r="J27" s="145"/>
      <c r="K27" s="146"/>
      <c r="L27" s="145"/>
      <c r="M27" s="146"/>
      <c r="N27" s="147"/>
      <c r="O27" s="147"/>
      <c r="P27" s="146">
        <v>10</v>
      </c>
      <c r="Q27" s="146"/>
      <c r="R27" s="146"/>
      <c r="S27" s="146"/>
      <c r="T27" s="146"/>
      <c r="U27" s="146"/>
      <c r="V27" s="146"/>
      <c r="W27" s="146">
        <f t="shared" si="7"/>
        <v>10</v>
      </c>
      <c r="X27" s="145">
        <v>15</v>
      </c>
      <c r="Y27" s="146">
        <f t="shared" si="8"/>
        <v>25</v>
      </c>
      <c r="Z27" s="147">
        <v>1</v>
      </c>
      <c r="AA27" s="147" t="s">
        <v>37</v>
      </c>
      <c r="AB27" s="135">
        <f t="shared" si="3"/>
        <v>10</v>
      </c>
      <c r="AC27" s="135">
        <f t="shared" si="4"/>
        <v>15</v>
      </c>
      <c r="AD27" s="135">
        <f t="shared" si="5"/>
        <v>25</v>
      </c>
      <c r="AE27" s="136">
        <f t="shared" si="6"/>
        <v>1</v>
      </c>
    </row>
    <row r="28" spans="1:31" ht="26.25" customHeight="1" x14ac:dyDescent="0.25">
      <c r="A28" s="102" t="s">
        <v>116</v>
      </c>
      <c r="B28" s="57">
        <v>8</v>
      </c>
      <c r="C28" s="58" t="s">
        <v>78</v>
      </c>
      <c r="D28" s="146">
        <v>10</v>
      </c>
      <c r="E28" s="146"/>
      <c r="F28" s="146"/>
      <c r="G28" s="146">
        <v>10</v>
      </c>
      <c r="H28" s="146"/>
      <c r="I28" s="146"/>
      <c r="J28" s="146"/>
      <c r="K28" s="146">
        <f t="shared" ref="K28" si="9">SUM(D28:J28)</f>
        <v>20</v>
      </c>
      <c r="L28" s="145">
        <v>5</v>
      </c>
      <c r="M28" s="146">
        <f t="shared" ref="M28" si="10">SUM(L28,K28)</f>
        <v>25</v>
      </c>
      <c r="N28" s="147">
        <v>1</v>
      </c>
      <c r="O28" s="147" t="s">
        <v>37</v>
      </c>
      <c r="P28" s="146"/>
      <c r="Q28" s="146"/>
      <c r="R28" s="146"/>
      <c r="S28" s="146"/>
      <c r="T28" s="146"/>
      <c r="U28" s="146"/>
      <c r="V28" s="146"/>
      <c r="W28" s="146"/>
      <c r="X28" s="145"/>
      <c r="Y28" s="146"/>
      <c r="Z28" s="147"/>
      <c r="AA28" s="147"/>
      <c r="AB28" s="135">
        <f t="shared" si="3"/>
        <v>20</v>
      </c>
      <c r="AC28" s="135">
        <f t="shared" si="4"/>
        <v>5</v>
      </c>
      <c r="AD28" s="135">
        <f t="shared" si="5"/>
        <v>25</v>
      </c>
      <c r="AE28" s="136">
        <f t="shared" si="6"/>
        <v>1</v>
      </c>
    </row>
    <row r="29" spans="1:31" ht="26.25" customHeight="1" x14ac:dyDescent="0.25">
      <c r="A29" s="13" t="s">
        <v>104</v>
      </c>
      <c r="B29" s="57">
        <v>9</v>
      </c>
      <c r="C29" s="58" t="s">
        <v>45</v>
      </c>
      <c r="D29" s="145"/>
      <c r="E29" s="145"/>
      <c r="F29" s="145"/>
      <c r="G29" s="145"/>
      <c r="H29" s="145"/>
      <c r="I29" s="145"/>
      <c r="J29" s="145"/>
      <c r="K29" s="146"/>
      <c r="L29" s="145"/>
      <c r="M29" s="146"/>
      <c r="N29" s="147"/>
      <c r="O29" s="147"/>
      <c r="P29" s="145">
        <v>10</v>
      </c>
      <c r="Q29" s="145"/>
      <c r="R29" s="145"/>
      <c r="S29" s="145"/>
      <c r="T29" s="145"/>
      <c r="U29" s="145"/>
      <c r="V29" s="145"/>
      <c r="W29" s="146">
        <f t="shared" si="7"/>
        <v>10</v>
      </c>
      <c r="X29" s="145">
        <v>15</v>
      </c>
      <c r="Y29" s="146">
        <f t="shared" si="8"/>
        <v>25</v>
      </c>
      <c r="Z29" s="147">
        <v>1</v>
      </c>
      <c r="AA29" s="147" t="s">
        <v>37</v>
      </c>
      <c r="AB29" s="135">
        <f t="shared" si="3"/>
        <v>10</v>
      </c>
      <c r="AC29" s="135">
        <f t="shared" si="4"/>
        <v>15</v>
      </c>
      <c r="AD29" s="135">
        <f t="shared" si="5"/>
        <v>25</v>
      </c>
      <c r="AE29" s="136">
        <f t="shared" si="6"/>
        <v>1</v>
      </c>
    </row>
    <row r="30" spans="1:31" ht="25.5" customHeight="1" x14ac:dyDescent="0.3">
      <c r="A30" s="151"/>
      <c r="B30" s="151"/>
      <c r="C30" s="152" t="s">
        <v>65</v>
      </c>
      <c r="D30" s="153"/>
      <c r="E30" s="153"/>
      <c r="F30" s="153"/>
      <c r="G30" s="153"/>
      <c r="H30" s="153"/>
      <c r="I30" s="153"/>
      <c r="J30" s="153"/>
      <c r="K30" s="153"/>
      <c r="L30" s="153"/>
      <c r="M30" s="153"/>
      <c r="N30" s="153"/>
      <c r="O30" s="153"/>
      <c r="P30" s="153"/>
      <c r="Q30" s="153"/>
      <c r="R30" s="153"/>
      <c r="S30" s="153"/>
      <c r="T30" s="153"/>
      <c r="U30" s="153"/>
      <c r="V30" s="153"/>
      <c r="W30" s="153"/>
      <c r="X30" s="153"/>
      <c r="Y30" s="153"/>
      <c r="Z30" s="153"/>
      <c r="AA30" s="153"/>
      <c r="AB30" s="143"/>
      <c r="AC30" s="143"/>
      <c r="AD30" s="143"/>
      <c r="AE30" s="144"/>
    </row>
    <row r="31" spans="1:31" ht="24.75" customHeight="1" x14ac:dyDescent="0.25">
      <c r="A31" s="35" t="s">
        <v>108</v>
      </c>
      <c r="B31" s="96">
        <v>10</v>
      </c>
      <c r="C31" s="97" t="s">
        <v>53</v>
      </c>
      <c r="D31" s="154">
        <v>10</v>
      </c>
      <c r="E31" s="154"/>
      <c r="F31" s="154">
        <v>5</v>
      </c>
      <c r="G31" s="154"/>
      <c r="H31" s="154"/>
      <c r="I31" s="154"/>
      <c r="J31" s="154"/>
      <c r="K31" s="154">
        <f>SUM(D31:J31)</f>
        <v>15</v>
      </c>
      <c r="L31" s="154">
        <v>35</v>
      </c>
      <c r="M31" s="154">
        <f>SUM(L31,K31)</f>
        <v>50</v>
      </c>
      <c r="N31" s="155">
        <v>2</v>
      </c>
      <c r="O31" s="155" t="s">
        <v>37</v>
      </c>
      <c r="P31" s="156"/>
      <c r="Q31" s="156"/>
      <c r="R31" s="156"/>
      <c r="S31" s="156"/>
      <c r="T31" s="156"/>
      <c r="U31" s="156"/>
      <c r="V31" s="156"/>
      <c r="W31" s="156"/>
      <c r="X31" s="154"/>
      <c r="Y31" s="156"/>
      <c r="Z31" s="155"/>
      <c r="AA31" s="155"/>
      <c r="AB31" s="135">
        <f t="shared" si="3"/>
        <v>15</v>
      </c>
      <c r="AC31" s="135">
        <f t="shared" si="4"/>
        <v>35</v>
      </c>
      <c r="AD31" s="135">
        <f t="shared" si="5"/>
        <v>50</v>
      </c>
      <c r="AE31" s="136">
        <f t="shared" si="6"/>
        <v>2</v>
      </c>
    </row>
    <row r="32" spans="1:31" ht="22.5" customHeight="1" x14ac:dyDescent="0.25">
      <c r="A32" s="35" t="s">
        <v>123</v>
      </c>
      <c r="B32" s="96">
        <v>11</v>
      </c>
      <c r="C32" s="97" t="s">
        <v>66</v>
      </c>
      <c r="D32" s="154">
        <v>10</v>
      </c>
      <c r="E32" s="154"/>
      <c r="F32" s="156"/>
      <c r="G32" s="156"/>
      <c r="H32" s="156"/>
      <c r="I32" s="156"/>
      <c r="J32" s="156"/>
      <c r="K32" s="154">
        <f t="shared" ref="K32:K33" si="11">SUM(D32:J32)</f>
        <v>10</v>
      </c>
      <c r="L32" s="154">
        <v>65</v>
      </c>
      <c r="M32" s="154">
        <f t="shared" ref="M32:M33" si="12">SUM(L32,K32)</f>
        <v>75</v>
      </c>
      <c r="N32" s="155">
        <v>3</v>
      </c>
      <c r="O32" s="155" t="s">
        <v>37</v>
      </c>
      <c r="P32" s="154"/>
      <c r="Q32" s="154"/>
      <c r="R32" s="154"/>
      <c r="S32" s="154"/>
      <c r="T32" s="154"/>
      <c r="U32" s="154"/>
      <c r="V32" s="154"/>
      <c r="W32" s="156"/>
      <c r="X32" s="154"/>
      <c r="Y32" s="156"/>
      <c r="Z32" s="155"/>
      <c r="AA32" s="155"/>
      <c r="AB32" s="135">
        <f t="shared" si="3"/>
        <v>10</v>
      </c>
      <c r="AC32" s="135">
        <f t="shared" si="4"/>
        <v>65</v>
      </c>
      <c r="AD32" s="135">
        <f t="shared" si="5"/>
        <v>75</v>
      </c>
      <c r="AE32" s="136">
        <f t="shared" si="6"/>
        <v>3</v>
      </c>
    </row>
    <row r="33" spans="1:31" ht="22.5" customHeight="1" x14ac:dyDescent="0.25">
      <c r="A33" s="102" t="s">
        <v>120</v>
      </c>
      <c r="B33" s="96">
        <v>12</v>
      </c>
      <c r="C33" s="97" t="s">
        <v>55</v>
      </c>
      <c r="D33" s="154"/>
      <c r="E33" s="154">
        <v>10</v>
      </c>
      <c r="F33" s="156"/>
      <c r="G33" s="156"/>
      <c r="H33" s="156"/>
      <c r="I33" s="156"/>
      <c r="J33" s="156"/>
      <c r="K33" s="154">
        <f t="shared" si="11"/>
        <v>10</v>
      </c>
      <c r="L33" s="154">
        <v>190</v>
      </c>
      <c r="M33" s="154">
        <f t="shared" si="12"/>
        <v>200</v>
      </c>
      <c r="N33" s="155">
        <v>8</v>
      </c>
      <c r="O33" s="155" t="s">
        <v>37</v>
      </c>
      <c r="P33" s="154"/>
      <c r="Q33" s="154">
        <v>55</v>
      </c>
      <c r="R33" s="154"/>
      <c r="S33" s="154"/>
      <c r="T33" s="154"/>
      <c r="U33" s="154"/>
      <c r="V33" s="154"/>
      <c r="W33" s="156">
        <f t="shared" ref="W33" si="13">SUM(P33:V33)</f>
        <v>55</v>
      </c>
      <c r="X33" s="154">
        <v>195</v>
      </c>
      <c r="Y33" s="156">
        <f t="shared" ref="Y33" si="14">SUM(W33:X33)</f>
        <v>250</v>
      </c>
      <c r="Z33" s="155">
        <v>10</v>
      </c>
      <c r="AA33" s="155" t="s">
        <v>37</v>
      </c>
      <c r="AB33" s="135">
        <f t="shared" si="3"/>
        <v>65</v>
      </c>
      <c r="AC33" s="135">
        <f t="shared" si="4"/>
        <v>385</v>
      </c>
      <c r="AD33" s="135">
        <f t="shared" si="5"/>
        <v>450</v>
      </c>
      <c r="AE33" s="136">
        <f t="shared" si="6"/>
        <v>18</v>
      </c>
    </row>
    <row r="34" spans="1:31" ht="22.5" customHeight="1" x14ac:dyDescent="0.25">
      <c r="A34" s="157"/>
      <c r="B34" s="158"/>
      <c r="C34" s="158" t="s">
        <v>67</v>
      </c>
      <c r="D34" s="159"/>
      <c r="E34" s="159"/>
      <c r="F34" s="159"/>
      <c r="G34" s="159"/>
      <c r="H34" s="159"/>
      <c r="I34" s="159"/>
      <c r="J34" s="159"/>
      <c r="K34" s="159"/>
      <c r="L34" s="159"/>
      <c r="M34" s="159"/>
      <c r="N34" s="159"/>
      <c r="O34" s="159"/>
      <c r="P34" s="159"/>
      <c r="Q34" s="159"/>
      <c r="R34" s="159"/>
      <c r="S34" s="159"/>
      <c r="T34" s="159"/>
      <c r="U34" s="159"/>
      <c r="V34" s="159"/>
      <c r="W34" s="159"/>
      <c r="X34" s="159"/>
      <c r="Y34" s="159"/>
      <c r="Z34" s="159"/>
      <c r="AA34" s="159"/>
      <c r="AB34" s="143"/>
      <c r="AC34" s="143"/>
      <c r="AD34" s="143"/>
      <c r="AE34" s="144"/>
    </row>
    <row r="35" spans="1:31" ht="40.049999999999997" customHeight="1" x14ac:dyDescent="0.25">
      <c r="A35" s="114"/>
      <c r="B35" s="77">
        <v>13</v>
      </c>
      <c r="C35" s="124" t="s">
        <v>87</v>
      </c>
      <c r="D35" s="160"/>
      <c r="E35" s="160">
        <v>75</v>
      </c>
      <c r="F35" s="161"/>
      <c r="G35" s="161"/>
      <c r="H35" s="161"/>
      <c r="I35" s="161"/>
      <c r="J35" s="161"/>
      <c r="K35" s="160">
        <f>SUM(D35:J35)</f>
        <v>75</v>
      </c>
      <c r="L35" s="160">
        <v>75</v>
      </c>
      <c r="M35" s="160">
        <f>SUM(L35,K35)</f>
        <v>150</v>
      </c>
      <c r="N35" s="162">
        <v>6</v>
      </c>
      <c r="O35" s="162" t="s">
        <v>37</v>
      </c>
      <c r="P35" s="160"/>
      <c r="Q35" s="160"/>
      <c r="R35" s="160"/>
      <c r="S35" s="160"/>
      <c r="T35" s="160"/>
      <c r="U35" s="160"/>
      <c r="V35" s="160"/>
      <c r="W35" s="160"/>
      <c r="X35" s="160"/>
      <c r="Y35" s="160"/>
      <c r="Z35" s="162"/>
      <c r="AA35" s="162"/>
      <c r="AB35" s="135">
        <f t="shared" si="3"/>
        <v>75</v>
      </c>
      <c r="AC35" s="135">
        <f t="shared" si="4"/>
        <v>75</v>
      </c>
      <c r="AD35" s="135">
        <f t="shared" si="5"/>
        <v>150</v>
      </c>
      <c r="AE35" s="136">
        <f t="shared" si="6"/>
        <v>6</v>
      </c>
    </row>
    <row r="36" spans="1:31" ht="35.85" customHeight="1" x14ac:dyDescent="0.25">
      <c r="A36" s="114" t="s">
        <v>91</v>
      </c>
      <c r="B36" s="86">
        <v>1</v>
      </c>
      <c r="C36" s="125" t="s">
        <v>68</v>
      </c>
      <c r="D36" s="90"/>
      <c r="E36" s="90">
        <v>25</v>
      </c>
      <c r="F36" s="163"/>
      <c r="G36" s="163"/>
      <c r="H36" s="163"/>
      <c r="I36" s="163"/>
      <c r="J36" s="163"/>
      <c r="K36" s="90">
        <f>SUM(D36:J36)</f>
        <v>25</v>
      </c>
      <c r="L36" s="90">
        <v>25</v>
      </c>
      <c r="M36" s="90">
        <f>SUM(L36,K36)</f>
        <v>50</v>
      </c>
      <c r="N36" s="164">
        <v>2</v>
      </c>
      <c r="O36" s="164" t="s">
        <v>37</v>
      </c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164"/>
      <c r="AA36" s="164"/>
      <c r="AB36" s="135">
        <f t="shared" si="3"/>
        <v>25</v>
      </c>
      <c r="AC36" s="135">
        <f t="shared" si="4"/>
        <v>25</v>
      </c>
      <c r="AD36" s="135">
        <f t="shared" si="5"/>
        <v>50</v>
      </c>
      <c r="AE36" s="136">
        <f t="shared" si="6"/>
        <v>2</v>
      </c>
    </row>
    <row r="37" spans="1:31" ht="22.5" customHeight="1" x14ac:dyDescent="0.25">
      <c r="A37" s="114" t="s">
        <v>97</v>
      </c>
      <c r="B37" s="86">
        <v>2</v>
      </c>
      <c r="C37" s="87" t="s">
        <v>69</v>
      </c>
      <c r="D37" s="90"/>
      <c r="E37" s="90">
        <v>25</v>
      </c>
      <c r="F37" s="163"/>
      <c r="G37" s="163"/>
      <c r="H37" s="163"/>
      <c r="I37" s="163"/>
      <c r="J37" s="163"/>
      <c r="K37" s="90">
        <f t="shared" ref="K37:K41" si="15">SUM(D37:J37)</f>
        <v>25</v>
      </c>
      <c r="L37" s="90">
        <v>25</v>
      </c>
      <c r="M37" s="90">
        <f t="shared" ref="M37:M41" si="16">SUM(L37,K37)</f>
        <v>50</v>
      </c>
      <c r="N37" s="164">
        <v>2</v>
      </c>
      <c r="O37" s="164" t="s">
        <v>37</v>
      </c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164"/>
      <c r="AA37" s="164"/>
      <c r="AB37" s="135">
        <f t="shared" si="3"/>
        <v>25</v>
      </c>
      <c r="AC37" s="135">
        <f t="shared" si="4"/>
        <v>25</v>
      </c>
      <c r="AD37" s="135">
        <f t="shared" si="5"/>
        <v>50</v>
      </c>
      <c r="AE37" s="136">
        <f t="shared" si="6"/>
        <v>2</v>
      </c>
    </row>
    <row r="38" spans="1:31" ht="22.5" customHeight="1" x14ac:dyDescent="0.25">
      <c r="A38" s="114" t="s">
        <v>114</v>
      </c>
      <c r="B38" s="86">
        <v>3</v>
      </c>
      <c r="C38" s="87" t="s">
        <v>88</v>
      </c>
      <c r="D38" s="90"/>
      <c r="E38" s="90">
        <v>25</v>
      </c>
      <c r="F38" s="163"/>
      <c r="G38" s="163"/>
      <c r="H38" s="163"/>
      <c r="I38" s="163"/>
      <c r="J38" s="163"/>
      <c r="K38" s="90">
        <f t="shared" si="15"/>
        <v>25</v>
      </c>
      <c r="L38" s="90">
        <v>25</v>
      </c>
      <c r="M38" s="90">
        <f t="shared" si="16"/>
        <v>50</v>
      </c>
      <c r="N38" s="164">
        <v>2</v>
      </c>
      <c r="O38" s="164" t="s">
        <v>37</v>
      </c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164"/>
      <c r="AA38" s="164"/>
      <c r="AB38" s="135">
        <f t="shared" si="3"/>
        <v>25</v>
      </c>
      <c r="AC38" s="135">
        <f t="shared" si="4"/>
        <v>25</v>
      </c>
      <c r="AD38" s="135">
        <f t="shared" si="5"/>
        <v>50</v>
      </c>
      <c r="AE38" s="136">
        <f t="shared" si="6"/>
        <v>2</v>
      </c>
    </row>
    <row r="39" spans="1:31" ht="28.8" customHeight="1" x14ac:dyDescent="0.25">
      <c r="A39" s="114" t="s">
        <v>91</v>
      </c>
      <c r="B39" s="86">
        <v>4</v>
      </c>
      <c r="C39" s="87" t="s">
        <v>70</v>
      </c>
      <c r="D39" s="90"/>
      <c r="E39" s="90">
        <v>25</v>
      </c>
      <c r="F39" s="163"/>
      <c r="G39" s="163"/>
      <c r="H39" s="163"/>
      <c r="I39" s="163"/>
      <c r="J39" s="163"/>
      <c r="K39" s="90">
        <f t="shared" si="15"/>
        <v>25</v>
      </c>
      <c r="L39" s="90">
        <v>25</v>
      </c>
      <c r="M39" s="90">
        <f t="shared" si="16"/>
        <v>50</v>
      </c>
      <c r="N39" s="164">
        <v>2</v>
      </c>
      <c r="O39" s="164" t="s">
        <v>37</v>
      </c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164"/>
      <c r="AA39" s="164"/>
      <c r="AB39" s="135">
        <f t="shared" si="3"/>
        <v>25</v>
      </c>
      <c r="AC39" s="135">
        <f t="shared" si="4"/>
        <v>25</v>
      </c>
      <c r="AD39" s="135">
        <f t="shared" si="5"/>
        <v>50</v>
      </c>
      <c r="AE39" s="136">
        <f t="shared" si="6"/>
        <v>2</v>
      </c>
    </row>
    <row r="40" spans="1:31" ht="28.8" customHeight="1" x14ac:dyDescent="0.25">
      <c r="A40" s="114" t="s">
        <v>109</v>
      </c>
      <c r="B40" s="86">
        <v>5</v>
      </c>
      <c r="C40" s="87" t="s">
        <v>101</v>
      </c>
      <c r="D40" s="90"/>
      <c r="E40" s="90">
        <v>25</v>
      </c>
      <c r="F40" s="163"/>
      <c r="G40" s="163"/>
      <c r="H40" s="163"/>
      <c r="I40" s="163"/>
      <c r="J40" s="163"/>
      <c r="K40" s="90">
        <f t="shared" si="15"/>
        <v>25</v>
      </c>
      <c r="L40" s="90">
        <v>25</v>
      </c>
      <c r="M40" s="90">
        <f t="shared" si="16"/>
        <v>50</v>
      </c>
      <c r="N40" s="164">
        <v>2</v>
      </c>
      <c r="O40" s="164" t="s">
        <v>37</v>
      </c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164"/>
      <c r="AA40" s="164"/>
      <c r="AB40" s="135">
        <f t="shared" si="3"/>
        <v>25</v>
      </c>
      <c r="AC40" s="135">
        <f t="shared" si="4"/>
        <v>25</v>
      </c>
      <c r="AD40" s="135">
        <f t="shared" si="5"/>
        <v>50</v>
      </c>
      <c r="AE40" s="136">
        <f t="shared" si="6"/>
        <v>2</v>
      </c>
    </row>
    <row r="41" spans="1:31" ht="61.05" customHeight="1" x14ac:dyDescent="0.25">
      <c r="A41" s="114" t="s">
        <v>97</v>
      </c>
      <c r="B41" s="86">
        <v>6</v>
      </c>
      <c r="C41" s="87" t="s">
        <v>71</v>
      </c>
      <c r="D41" s="90"/>
      <c r="E41" s="90">
        <v>25</v>
      </c>
      <c r="F41" s="163"/>
      <c r="G41" s="163"/>
      <c r="H41" s="163"/>
      <c r="I41" s="163"/>
      <c r="J41" s="163"/>
      <c r="K41" s="90">
        <f t="shared" si="15"/>
        <v>25</v>
      </c>
      <c r="L41" s="90">
        <v>25</v>
      </c>
      <c r="M41" s="90">
        <f t="shared" si="16"/>
        <v>50</v>
      </c>
      <c r="N41" s="164">
        <v>2</v>
      </c>
      <c r="O41" s="164" t="s">
        <v>37</v>
      </c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164"/>
      <c r="AA41" s="164"/>
      <c r="AB41" s="135">
        <f t="shared" si="3"/>
        <v>25</v>
      </c>
      <c r="AC41" s="135">
        <f t="shared" si="4"/>
        <v>25</v>
      </c>
      <c r="AD41" s="135">
        <f t="shared" si="5"/>
        <v>50</v>
      </c>
      <c r="AE41" s="136">
        <f t="shared" si="6"/>
        <v>2</v>
      </c>
    </row>
    <row r="42" spans="1:31" ht="14.25" customHeight="1" x14ac:dyDescent="0.25">
      <c r="A42" s="165"/>
      <c r="B42" s="166"/>
      <c r="C42" s="167" t="s">
        <v>56</v>
      </c>
      <c r="D42" s="168"/>
      <c r="E42" s="168"/>
      <c r="F42" s="168"/>
      <c r="G42" s="168"/>
      <c r="H42" s="168"/>
      <c r="I42" s="168"/>
      <c r="J42" s="168"/>
      <c r="K42" s="168"/>
      <c r="L42" s="168"/>
      <c r="M42" s="168"/>
      <c r="N42" s="169"/>
      <c r="O42" s="169"/>
      <c r="P42" s="168"/>
      <c r="Q42" s="168"/>
      <c r="R42" s="168"/>
      <c r="S42" s="168"/>
      <c r="T42" s="168"/>
      <c r="U42" s="168"/>
      <c r="V42" s="168"/>
      <c r="W42" s="168"/>
      <c r="X42" s="168"/>
      <c r="Y42" s="168"/>
      <c r="Z42" s="168"/>
      <c r="AA42" s="169"/>
      <c r="AB42" s="143"/>
      <c r="AC42" s="143"/>
      <c r="AD42" s="143"/>
      <c r="AE42" s="144"/>
    </row>
    <row r="43" spans="1:31" ht="33" customHeight="1" x14ac:dyDescent="0.25">
      <c r="A43" s="114" t="s">
        <v>112</v>
      </c>
      <c r="B43" s="107">
        <v>14</v>
      </c>
      <c r="C43" s="108" t="s">
        <v>72</v>
      </c>
      <c r="D43" s="170"/>
      <c r="E43" s="170"/>
      <c r="F43" s="170"/>
      <c r="G43" s="170"/>
      <c r="H43" s="170"/>
      <c r="I43" s="171"/>
      <c r="J43" s="170"/>
      <c r="K43" s="170"/>
      <c r="L43" s="170"/>
      <c r="M43" s="170"/>
      <c r="N43" s="172"/>
      <c r="O43" s="172"/>
      <c r="P43" s="171"/>
      <c r="Q43" s="171"/>
      <c r="R43" s="171"/>
      <c r="S43" s="171"/>
      <c r="T43" s="171"/>
      <c r="U43" s="171">
        <v>32</v>
      </c>
      <c r="V43" s="171"/>
      <c r="W43" s="171">
        <f>SUM(P43:V43)</f>
        <v>32</v>
      </c>
      <c r="X43" s="173"/>
      <c r="Y43" s="171">
        <f>SUM(W43:X43)</f>
        <v>32</v>
      </c>
      <c r="Z43" s="172">
        <v>2</v>
      </c>
      <c r="AA43" s="172" t="s">
        <v>37</v>
      </c>
      <c r="AB43" s="135">
        <f t="shared" si="3"/>
        <v>32</v>
      </c>
      <c r="AC43" s="135">
        <f t="shared" si="4"/>
        <v>0</v>
      </c>
      <c r="AD43" s="135">
        <f t="shared" si="5"/>
        <v>32</v>
      </c>
      <c r="AE43" s="136">
        <f t="shared" si="6"/>
        <v>2</v>
      </c>
    </row>
    <row r="44" spans="1:31" ht="33" customHeight="1" x14ac:dyDescent="0.25">
      <c r="A44" s="114" t="s">
        <v>118</v>
      </c>
      <c r="B44" s="107">
        <v>15</v>
      </c>
      <c r="C44" s="108" t="s">
        <v>125</v>
      </c>
      <c r="D44" s="170"/>
      <c r="E44" s="170"/>
      <c r="F44" s="170"/>
      <c r="G44" s="170"/>
      <c r="H44" s="170"/>
      <c r="I44" s="171">
        <v>146</v>
      </c>
      <c r="J44" s="171"/>
      <c r="K44" s="170">
        <f t="shared" ref="K44" si="17">SUM(D44:J44)</f>
        <v>146</v>
      </c>
      <c r="L44" s="170"/>
      <c r="M44" s="170">
        <f t="shared" ref="M44" si="18">SUM(L44,K44)</f>
        <v>146</v>
      </c>
      <c r="N44" s="172">
        <v>7</v>
      </c>
      <c r="O44" s="172" t="s">
        <v>37</v>
      </c>
      <c r="P44" s="171"/>
      <c r="Q44" s="171"/>
      <c r="R44" s="171"/>
      <c r="S44" s="171"/>
      <c r="T44" s="171"/>
      <c r="U44" s="171"/>
      <c r="V44" s="171"/>
      <c r="W44" s="171"/>
      <c r="X44" s="170"/>
      <c r="Y44" s="171"/>
      <c r="Z44" s="172"/>
      <c r="AA44" s="172"/>
      <c r="AB44" s="135">
        <f t="shared" si="3"/>
        <v>146</v>
      </c>
      <c r="AC44" s="135">
        <f t="shared" si="4"/>
        <v>0</v>
      </c>
      <c r="AD44" s="135">
        <f t="shared" si="5"/>
        <v>146</v>
      </c>
      <c r="AE44" s="136">
        <f t="shared" si="6"/>
        <v>7</v>
      </c>
    </row>
    <row r="45" spans="1:31" ht="27" customHeight="1" x14ac:dyDescent="0.25">
      <c r="A45" s="114" t="s">
        <v>119</v>
      </c>
      <c r="B45" s="107">
        <v>16</v>
      </c>
      <c r="C45" s="108" t="s">
        <v>126</v>
      </c>
      <c r="D45" s="171"/>
      <c r="E45" s="171"/>
      <c r="F45" s="171"/>
      <c r="G45" s="172"/>
      <c r="H45" s="171"/>
      <c r="I45" s="171"/>
      <c r="J45" s="170"/>
      <c r="K45" s="170"/>
      <c r="L45" s="170"/>
      <c r="M45" s="170"/>
      <c r="N45" s="172"/>
      <c r="O45" s="172"/>
      <c r="P45" s="171"/>
      <c r="Q45" s="171"/>
      <c r="R45" s="171"/>
      <c r="S45" s="171"/>
      <c r="T45" s="171"/>
      <c r="U45" s="171">
        <v>146</v>
      </c>
      <c r="V45" s="171"/>
      <c r="W45" s="171">
        <f t="shared" ref="W45" si="19">SUM(P45:V45)</f>
        <v>146</v>
      </c>
      <c r="X45" s="170"/>
      <c r="Y45" s="171">
        <f t="shared" ref="Y45" si="20">SUM(W45:X45)</f>
        <v>146</v>
      </c>
      <c r="Z45" s="172">
        <v>7</v>
      </c>
      <c r="AA45" s="172" t="s">
        <v>37</v>
      </c>
      <c r="AB45" s="135">
        <f t="shared" si="3"/>
        <v>146</v>
      </c>
      <c r="AC45" s="135">
        <f t="shared" si="4"/>
        <v>0</v>
      </c>
      <c r="AD45" s="135">
        <f t="shared" si="5"/>
        <v>146</v>
      </c>
      <c r="AE45" s="136">
        <f t="shared" si="6"/>
        <v>7</v>
      </c>
    </row>
    <row r="46" spans="1:31" ht="14.25" customHeight="1" x14ac:dyDescent="0.25">
      <c r="A46" s="114"/>
      <c r="B46" s="177" t="s">
        <v>58</v>
      </c>
      <c r="C46" s="177"/>
      <c r="D46" s="174">
        <f>SUM(D20:D22,D24:D29,D31:D33,D35,D43:D45)</f>
        <v>40</v>
      </c>
      <c r="E46" s="174">
        <f t="shared" ref="E46:Z46" si="21">SUM(E20:E22,E24:E29,E31:E33,E35,E43:E45)</f>
        <v>85</v>
      </c>
      <c r="F46" s="174">
        <f t="shared" si="21"/>
        <v>35</v>
      </c>
      <c r="G46" s="174">
        <f t="shared" si="21"/>
        <v>20</v>
      </c>
      <c r="H46" s="174">
        <f t="shared" si="21"/>
        <v>0</v>
      </c>
      <c r="I46" s="174">
        <f t="shared" si="21"/>
        <v>146</v>
      </c>
      <c r="J46" s="174">
        <f t="shared" si="21"/>
        <v>0</v>
      </c>
      <c r="K46" s="174">
        <f t="shared" si="21"/>
        <v>326</v>
      </c>
      <c r="L46" s="174">
        <f t="shared" si="21"/>
        <v>395</v>
      </c>
      <c r="M46" s="174">
        <f t="shared" si="21"/>
        <v>721</v>
      </c>
      <c r="N46" s="174">
        <f t="shared" si="21"/>
        <v>30</v>
      </c>
      <c r="O46" s="169" t="s">
        <v>59</v>
      </c>
      <c r="P46" s="174">
        <f t="shared" si="21"/>
        <v>40</v>
      </c>
      <c r="Q46" s="174">
        <f t="shared" si="21"/>
        <v>75</v>
      </c>
      <c r="R46" s="174">
        <f t="shared" si="21"/>
        <v>40</v>
      </c>
      <c r="S46" s="174">
        <f t="shared" si="21"/>
        <v>0</v>
      </c>
      <c r="T46" s="174">
        <f t="shared" si="21"/>
        <v>0</v>
      </c>
      <c r="U46" s="174">
        <f t="shared" si="21"/>
        <v>178</v>
      </c>
      <c r="V46" s="174">
        <f t="shared" si="21"/>
        <v>0</v>
      </c>
      <c r="W46" s="174">
        <f t="shared" si="21"/>
        <v>333</v>
      </c>
      <c r="X46" s="174">
        <f t="shared" si="21"/>
        <v>370</v>
      </c>
      <c r="Y46" s="174">
        <f t="shared" si="21"/>
        <v>703</v>
      </c>
      <c r="Z46" s="174">
        <f t="shared" si="21"/>
        <v>30</v>
      </c>
      <c r="AA46" s="169" t="s">
        <v>59</v>
      </c>
      <c r="AB46" s="174">
        <f t="shared" ref="AB46:AE46" si="22">SUM(AB20:AB22,AB24:AB29,AB31:AB33,AB35,AB43:AB45)</f>
        <v>659</v>
      </c>
      <c r="AC46" s="174">
        <f t="shared" si="22"/>
        <v>765</v>
      </c>
      <c r="AD46" s="174">
        <f t="shared" si="22"/>
        <v>1424</v>
      </c>
      <c r="AE46" s="174">
        <f t="shared" si="22"/>
        <v>60</v>
      </c>
    </row>
    <row r="47" spans="1:31" ht="14.25" customHeight="1" x14ac:dyDescent="0.25">
      <c r="A47" s="19"/>
      <c r="B47" s="116"/>
      <c r="C47" s="116"/>
      <c r="D47" s="117"/>
      <c r="E47" s="117"/>
      <c r="F47" s="117"/>
      <c r="G47" s="117"/>
      <c r="H47" s="117"/>
      <c r="I47" s="117"/>
      <c r="J47" s="117"/>
      <c r="K47" s="117"/>
      <c r="L47" s="117"/>
      <c r="M47" s="117"/>
      <c r="N47" s="117"/>
      <c r="O47" s="117"/>
      <c r="P47" s="117"/>
      <c r="Q47" s="117"/>
      <c r="R47" s="117"/>
      <c r="S47" s="117"/>
      <c r="T47" s="117"/>
      <c r="U47" s="117"/>
      <c r="V47" s="117"/>
      <c r="W47" s="117"/>
      <c r="X47" s="117"/>
      <c r="Y47" s="117"/>
      <c r="Z47" s="117"/>
      <c r="AA47" s="117"/>
      <c r="AB47" s="117"/>
      <c r="AC47" s="117"/>
      <c r="AD47" s="117"/>
      <c r="AE47" s="117"/>
    </row>
    <row r="48" spans="1:31" ht="14.25" customHeight="1" x14ac:dyDescent="0.25">
      <c r="A48" s="19"/>
      <c r="B48" s="118" t="s">
        <v>142</v>
      </c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</row>
    <row r="49" spans="1:31" ht="14.25" customHeight="1" x14ac:dyDescent="0.25">
      <c r="A49" s="19"/>
      <c r="B49" s="119" t="s">
        <v>143</v>
      </c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</row>
    <row r="50" spans="1:31" ht="14.25" customHeight="1" x14ac:dyDescent="0.25">
      <c r="A50" s="19"/>
      <c r="B50" s="120"/>
      <c r="C50" s="121"/>
      <c r="D50" s="121"/>
      <c r="E50" s="121"/>
      <c r="F50" s="121"/>
      <c r="G50" s="121"/>
      <c r="H50" s="121"/>
      <c r="I50" s="121"/>
      <c r="J50" s="121"/>
      <c r="K50" s="121"/>
      <c r="L50" s="121"/>
      <c r="M50" s="121"/>
      <c r="N50" s="121"/>
      <c r="O50" s="121"/>
      <c r="P50" s="121"/>
      <c r="Q50" s="121"/>
      <c r="R50" s="121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</row>
    <row r="51" spans="1:31" ht="14.25" customHeight="1" x14ac:dyDescent="0.25">
      <c r="A51" s="19"/>
      <c r="B51" s="122"/>
      <c r="C51" s="122"/>
      <c r="D51" s="122"/>
      <c r="E51" s="122"/>
      <c r="F51" s="122"/>
      <c r="G51" s="122"/>
      <c r="H51" s="122"/>
      <c r="I51" s="122"/>
      <c r="J51" s="122"/>
      <c r="K51" s="122"/>
      <c r="L51" s="122"/>
      <c r="M51" s="19" t="s">
        <v>60</v>
      </c>
      <c r="N51" s="122"/>
      <c r="O51" s="122"/>
      <c r="P51" s="122"/>
      <c r="Q51" s="122"/>
      <c r="R51" s="122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</row>
    <row r="52" spans="1:31" ht="14.25" customHeight="1" x14ac:dyDescent="0.25">
      <c r="A52" s="19"/>
      <c r="B52" s="122"/>
      <c r="C52" s="122"/>
      <c r="D52" s="122"/>
      <c r="E52" s="122"/>
      <c r="F52" s="122"/>
      <c r="G52" s="122"/>
      <c r="H52" s="122"/>
      <c r="I52" s="122"/>
      <c r="J52" s="122"/>
      <c r="K52" s="122"/>
      <c r="L52" s="122"/>
      <c r="M52" s="122"/>
      <c r="N52" s="122"/>
      <c r="O52" s="122"/>
      <c r="P52" s="122"/>
      <c r="Q52" s="122"/>
      <c r="R52" s="122"/>
      <c r="S52" s="122"/>
      <c r="T52" s="122"/>
      <c r="U52" s="122"/>
      <c r="V52" s="122"/>
      <c r="W52" s="122"/>
      <c r="X52" s="122"/>
      <c r="Y52" s="122"/>
      <c r="Z52" s="19"/>
      <c r="AA52" s="19"/>
      <c r="AB52" s="19"/>
      <c r="AC52" s="19"/>
      <c r="AD52" s="19"/>
      <c r="AE52" s="19"/>
    </row>
    <row r="53" spans="1:31" ht="14.25" customHeight="1" x14ac:dyDescent="0.25">
      <c r="A53" s="19"/>
      <c r="B53" s="122"/>
      <c r="C53" s="122"/>
      <c r="D53" s="122"/>
      <c r="E53" s="122"/>
      <c r="F53" s="122"/>
      <c r="G53" s="122"/>
      <c r="H53" s="122"/>
      <c r="I53" s="122"/>
      <c r="J53" s="122"/>
      <c r="K53" s="122"/>
      <c r="L53" s="122"/>
      <c r="M53" s="122"/>
      <c r="N53" s="122"/>
      <c r="O53" s="122"/>
      <c r="P53" s="122"/>
      <c r="Q53" s="122"/>
      <c r="R53" s="122"/>
      <c r="S53" s="122"/>
      <c r="T53" s="122"/>
      <c r="U53" s="122"/>
      <c r="V53" s="122"/>
      <c r="W53" s="122"/>
      <c r="X53" s="122"/>
      <c r="Y53" s="122"/>
      <c r="Z53" s="19"/>
      <c r="AA53" s="19"/>
      <c r="AB53" s="19"/>
      <c r="AC53" s="19"/>
      <c r="AD53" s="19"/>
      <c r="AE53" s="19"/>
    </row>
    <row r="54" spans="1:31" ht="14.25" customHeight="1" x14ac:dyDescent="0.2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</row>
    <row r="55" spans="1:31" ht="14.25" customHeight="1" x14ac:dyDescent="0.2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</row>
    <row r="56" spans="1:31" ht="14.25" customHeight="1" x14ac:dyDescent="0.2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</row>
    <row r="57" spans="1:31" ht="14.25" customHeight="1" x14ac:dyDescent="0.2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</row>
    <row r="58" spans="1:31" ht="14.25" customHeight="1" x14ac:dyDescent="0.2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</row>
    <row r="59" spans="1:31" ht="14.25" customHeight="1" x14ac:dyDescent="0.2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</row>
    <row r="60" spans="1:31" ht="14.25" customHeight="1" x14ac:dyDescent="0.2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</row>
    <row r="61" spans="1:31" ht="14.25" customHeight="1" x14ac:dyDescent="0.2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</row>
    <row r="62" spans="1:31" ht="14.25" customHeight="1" x14ac:dyDescent="0.2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</row>
    <row r="63" spans="1:31" ht="14.25" customHeight="1" x14ac:dyDescent="0.2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</row>
    <row r="64" spans="1:31" ht="14.25" customHeight="1" x14ac:dyDescent="0.2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</row>
    <row r="65" spans="1:31" ht="14.25" customHeight="1" x14ac:dyDescent="0.2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</row>
    <row r="66" spans="1:31" ht="14.25" customHeight="1" x14ac:dyDescent="0.25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</row>
    <row r="67" spans="1:31" ht="14.25" customHeight="1" x14ac:dyDescent="0.2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</row>
    <row r="68" spans="1:31" ht="14.25" customHeight="1" x14ac:dyDescent="0.25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</row>
    <row r="69" spans="1:31" ht="14.25" customHeight="1" x14ac:dyDescent="0.25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</row>
    <row r="70" spans="1:31" ht="14.25" customHeight="1" x14ac:dyDescent="0.25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</row>
    <row r="71" spans="1:31" ht="14.25" customHeight="1" x14ac:dyDescent="0.25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</row>
    <row r="72" spans="1:31" ht="14.25" customHeight="1" x14ac:dyDescent="0.25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</row>
    <row r="73" spans="1:31" ht="14.25" customHeight="1" x14ac:dyDescent="0.2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</row>
    <row r="74" spans="1:31" ht="14.25" customHeight="1" x14ac:dyDescent="0.25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</row>
    <row r="75" spans="1:31" ht="14.25" customHeight="1" x14ac:dyDescent="0.2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</row>
    <row r="76" spans="1:31" ht="14.25" customHeight="1" x14ac:dyDescent="0.2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</row>
    <row r="77" spans="1:31" ht="14.25" customHeight="1" x14ac:dyDescent="0.2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</row>
    <row r="78" spans="1:31" ht="14.25" customHeight="1" x14ac:dyDescent="0.25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</row>
    <row r="79" spans="1:31" ht="14.25" customHeight="1" x14ac:dyDescent="0.2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</row>
    <row r="80" spans="1:31" ht="14.25" customHeight="1" x14ac:dyDescent="0.2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</row>
    <row r="81" spans="1:31" ht="14.25" customHeight="1" x14ac:dyDescent="0.2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</row>
    <row r="82" spans="1:31" ht="14.25" customHeight="1" x14ac:dyDescent="0.2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</row>
    <row r="83" spans="1:31" ht="14.25" customHeight="1" x14ac:dyDescent="0.25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</row>
    <row r="84" spans="1:31" ht="14.25" customHeight="1" x14ac:dyDescent="0.2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</row>
    <row r="85" spans="1:31" ht="14.25" customHeight="1" x14ac:dyDescent="0.25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4.25" customHeight="1" x14ac:dyDescent="0.25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4.25" customHeight="1" x14ac:dyDescent="0.25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4.25" customHeight="1" x14ac:dyDescent="0.2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4.25" customHeight="1" x14ac:dyDescent="0.25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4.25" customHeight="1" x14ac:dyDescent="0.25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4.25" customHeight="1" x14ac:dyDescent="0.2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4.25" customHeight="1" x14ac:dyDescent="0.25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4.25" customHeight="1" x14ac:dyDescent="0.25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  <row r="94" spans="1:31" ht="14.25" customHeight="1" x14ac:dyDescent="0.2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</row>
    <row r="95" spans="1:31" ht="14.25" customHeight="1" x14ac:dyDescent="0.25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</row>
    <row r="96" spans="1:31" ht="14.25" customHeight="1" x14ac:dyDescent="0.25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</row>
    <row r="97" spans="1:31" ht="14.25" customHeight="1" x14ac:dyDescent="0.25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</row>
    <row r="98" spans="1:31" ht="14.25" customHeight="1" x14ac:dyDescent="0.25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</row>
    <row r="99" spans="1:31" ht="14.25" customHeight="1" x14ac:dyDescent="0.25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</row>
    <row r="100" spans="1:31" ht="14.25" customHeight="1" x14ac:dyDescent="0.25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</row>
    <row r="101" spans="1:31" ht="14.25" customHeight="1" x14ac:dyDescent="0.25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</row>
    <row r="102" spans="1:31" ht="14.25" customHeight="1" x14ac:dyDescent="0.25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</row>
    <row r="103" spans="1:31" ht="14.25" customHeight="1" x14ac:dyDescent="0.25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</row>
    <row r="104" spans="1:31" ht="14.25" customHeight="1" x14ac:dyDescent="0.25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</row>
    <row r="105" spans="1:31" ht="14.25" customHeight="1" x14ac:dyDescent="0.25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</row>
    <row r="106" spans="1:31" ht="14.25" customHeight="1" x14ac:dyDescent="0.25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</row>
    <row r="107" spans="1:31" ht="14.25" customHeight="1" x14ac:dyDescent="0.25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</row>
    <row r="108" spans="1:31" ht="14.25" customHeight="1" x14ac:dyDescent="0.25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</row>
    <row r="109" spans="1:31" ht="14.25" customHeight="1" x14ac:dyDescent="0.25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</row>
    <row r="110" spans="1:31" ht="14.25" customHeight="1" x14ac:dyDescent="0.25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</row>
    <row r="111" spans="1:31" ht="14.25" customHeight="1" x14ac:dyDescent="0.25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</row>
    <row r="112" spans="1:31" ht="14.25" customHeight="1" x14ac:dyDescent="0.25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</row>
    <row r="113" spans="1:31" ht="14.25" customHeight="1" x14ac:dyDescent="0.25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</row>
    <row r="114" spans="1:31" ht="14.25" customHeight="1" x14ac:dyDescent="0.25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</row>
    <row r="115" spans="1:31" ht="14.25" customHeight="1" x14ac:dyDescent="0.25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</row>
    <row r="116" spans="1:31" ht="14.25" customHeight="1" x14ac:dyDescent="0.25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</row>
    <row r="117" spans="1:31" ht="14.25" customHeight="1" x14ac:dyDescent="0.25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</row>
    <row r="118" spans="1:31" ht="14.25" customHeight="1" x14ac:dyDescent="0.25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</row>
    <row r="119" spans="1:31" ht="14.25" customHeight="1" x14ac:dyDescent="0.25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</row>
    <row r="120" spans="1:31" ht="14.25" customHeight="1" x14ac:dyDescent="0.25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</row>
    <row r="121" spans="1:31" ht="14.25" customHeight="1" x14ac:dyDescent="0.25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</row>
    <row r="122" spans="1:31" ht="14.25" customHeight="1" x14ac:dyDescent="0.25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</row>
    <row r="123" spans="1:31" ht="14.25" customHeight="1" x14ac:dyDescent="0.25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</row>
    <row r="124" spans="1:31" ht="14.25" customHeight="1" x14ac:dyDescent="0.25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</row>
    <row r="125" spans="1:31" ht="14.25" customHeight="1" x14ac:dyDescent="0.25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</row>
    <row r="126" spans="1:31" ht="14.25" customHeight="1" x14ac:dyDescent="0.2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</row>
    <row r="127" spans="1:31" ht="14.25" customHeight="1" x14ac:dyDescent="0.25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</row>
    <row r="128" spans="1:31" ht="14.25" customHeight="1" x14ac:dyDescent="0.25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</row>
    <row r="129" spans="1:31" ht="14.25" customHeight="1" x14ac:dyDescent="0.25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</row>
    <row r="130" spans="1:31" ht="14.25" customHeight="1" x14ac:dyDescent="0.25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</row>
    <row r="131" spans="1:31" ht="14.25" customHeight="1" x14ac:dyDescent="0.25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</row>
    <row r="132" spans="1:31" ht="14.25" customHeight="1" x14ac:dyDescent="0.25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</row>
    <row r="133" spans="1:31" ht="14.25" customHeight="1" x14ac:dyDescent="0.25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</row>
    <row r="134" spans="1:31" ht="14.25" customHeight="1" x14ac:dyDescent="0.25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</row>
    <row r="135" spans="1:31" ht="14.25" customHeight="1" x14ac:dyDescent="0.25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</row>
    <row r="136" spans="1:31" ht="14.25" customHeight="1" x14ac:dyDescent="0.25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</row>
    <row r="137" spans="1:31" ht="14.25" customHeight="1" x14ac:dyDescent="0.25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</row>
    <row r="138" spans="1:31" ht="14.25" customHeight="1" x14ac:dyDescent="0.25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</row>
    <row r="139" spans="1:31" ht="14.25" customHeight="1" x14ac:dyDescent="0.25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</row>
    <row r="140" spans="1:31" ht="14.25" customHeight="1" x14ac:dyDescent="0.25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</row>
    <row r="141" spans="1:31" ht="14.25" customHeight="1" x14ac:dyDescent="0.25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</row>
    <row r="142" spans="1:31" ht="14.25" customHeight="1" x14ac:dyDescent="0.25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</row>
    <row r="143" spans="1:31" ht="14.25" customHeight="1" x14ac:dyDescent="0.25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</row>
    <row r="144" spans="1:31" ht="14.25" customHeight="1" x14ac:dyDescent="0.25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</row>
    <row r="145" spans="1:31" ht="14.25" customHeight="1" x14ac:dyDescent="0.25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</row>
    <row r="146" spans="1:31" ht="14.25" customHeight="1" x14ac:dyDescent="0.25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</row>
    <row r="147" spans="1:31" ht="14.25" customHeight="1" x14ac:dyDescent="0.25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</row>
    <row r="148" spans="1:31" ht="14.25" customHeight="1" x14ac:dyDescent="0.25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</row>
    <row r="149" spans="1:31" ht="14.25" customHeight="1" x14ac:dyDescent="0.25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</row>
    <row r="150" spans="1:31" ht="14.25" customHeight="1" x14ac:dyDescent="0.25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</row>
    <row r="151" spans="1:31" ht="14.25" customHeight="1" x14ac:dyDescent="0.25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</row>
    <row r="152" spans="1:31" ht="14.25" customHeight="1" x14ac:dyDescent="0.25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</row>
    <row r="153" spans="1:31" ht="14.25" customHeight="1" x14ac:dyDescent="0.25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</row>
    <row r="154" spans="1:31" ht="14.25" customHeight="1" x14ac:dyDescent="0.25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</row>
    <row r="155" spans="1:31" ht="14.25" customHeight="1" x14ac:dyDescent="0.25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</row>
    <row r="156" spans="1:31" ht="14.25" customHeight="1" x14ac:dyDescent="0.25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</row>
    <row r="157" spans="1:31" ht="14.25" customHeight="1" x14ac:dyDescent="0.25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</row>
    <row r="158" spans="1:31" ht="14.25" customHeight="1" x14ac:dyDescent="0.25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</row>
    <row r="159" spans="1:31" ht="14.25" customHeight="1" x14ac:dyDescent="0.25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</row>
    <row r="160" spans="1:31" ht="14.25" customHeight="1" x14ac:dyDescent="0.25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</row>
    <row r="161" spans="1:31" ht="14.25" customHeight="1" x14ac:dyDescent="0.25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</row>
    <row r="162" spans="1:31" ht="14.25" customHeight="1" x14ac:dyDescent="0.25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</row>
    <row r="163" spans="1:31" ht="14.25" customHeight="1" x14ac:dyDescent="0.25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</row>
    <row r="164" spans="1:31" ht="14.25" customHeight="1" x14ac:dyDescent="0.25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</row>
    <row r="165" spans="1:31" ht="14.25" customHeight="1" x14ac:dyDescent="0.25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</row>
    <row r="166" spans="1:31" ht="14.25" customHeight="1" x14ac:dyDescent="0.25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</row>
    <row r="167" spans="1:31" ht="14.25" customHeight="1" x14ac:dyDescent="0.25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</row>
    <row r="168" spans="1:31" ht="14.25" customHeight="1" x14ac:dyDescent="0.25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</row>
    <row r="169" spans="1:31" ht="14.25" customHeight="1" x14ac:dyDescent="0.25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</row>
    <row r="170" spans="1:31" ht="14.25" customHeight="1" x14ac:dyDescent="0.25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</row>
    <row r="171" spans="1:31" ht="14.25" customHeight="1" x14ac:dyDescent="0.25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</row>
    <row r="172" spans="1:31" ht="14.25" customHeight="1" x14ac:dyDescent="0.25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</row>
    <row r="173" spans="1:31" ht="14.25" customHeight="1" x14ac:dyDescent="0.25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</row>
    <row r="174" spans="1:31" ht="14.25" customHeight="1" x14ac:dyDescent="0.25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</row>
    <row r="175" spans="1:31" ht="14.25" customHeight="1" x14ac:dyDescent="0.25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</row>
    <row r="176" spans="1:31" ht="14.25" customHeight="1" x14ac:dyDescent="0.25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</row>
    <row r="177" spans="1:31" ht="14.25" customHeight="1" x14ac:dyDescent="0.25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</row>
    <row r="178" spans="1:31" ht="14.25" customHeight="1" x14ac:dyDescent="0.25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</row>
    <row r="179" spans="1:31" ht="14.25" customHeight="1" x14ac:dyDescent="0.25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</row>
    <row r="180" spans="1:31" ht="14.25" customHeight="1" x14ac:dyDescent="0.25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</row>
    <row r="181" spans="1:31" ht="14.25" customHeight="1" x14ac:dyDescent="0.25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</row>
    <row r="182" spans="1:31" ht="14.25" customHeight="1" x14ac:dyDescent="0.25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</row>
    <row r="183" spans="1:31" ht="14.25" customHeight="1" x14ac:dyDescent="0.25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</row>
    <row r="184" spans="1:31" ht="14.25" customHeight="1" x14ac:dyDescent="0.25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</row>
    <row r="185" spans="1:31" ht="14.25" customHeight="1" x14ac:dyDescent="0.25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</row>
    <row r="186" spans="1:31" ht="14.25" customHeight="1" x14ac:dyDescent="0.25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</row>
    <row r="187" spans="1:31" ht="14.25" customHeight="1" x14ac:dyDescent="0.25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</row>
    <row r="188" spans="1:31" ht="14.25" customHeight="1" x14ac:dyDescent="0.25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</row>
    <row r="189" spans="1:31" ht="14.25" customHeight="1" x14ac:dyDescent="0.25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</row>
    <row r="190" spans="1:31" ht="14.25" customHeight="1" x14ac:dyDescent="0.25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</row>
    <row r="191" spans="1:31" ht="14.25" customHeight="1" x14ac:dyDescent="0.25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</row>
    <row r="192" spans="1:31" ht="14.25" customHeight="1" x14ac:dyDescent="0.25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</row>
    <row r="193" spans="1:31" ht="14.25" customHeight="1" x14ac:dyDescent="0.25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</row>
    <row r="194" spans="1:31" ht="14.25" customHeight="1" x14ac:dyDescent="0.25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</row>
    <row r="195" spans="1:31" ht="14.25" customHeight="1" x14ac:dyDescent="0.25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</row>
    <row r="196" spans="1:31" ht="14.25" customHeight="1" x14ac:dyDescent="0.25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</row>
    <row r="197" spans="1:31" ht="14.25" customHeight="1" x14ac:dyDescent="0.25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</row>
    <row r="198" spans="1:31" ht="14.25" customHeight="1" x14ac:dyDescent="0.25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</row>
    <row r="199" spans="1:31" ht="14.25" customHeight="1" x14ac:dyDescent="0.25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</row>
    <row r="200" spans="1:31" ht="14.25" customHeight="1" x14ac:dyDescent="0.25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</row>
    <row r="201" spans="1:31" ht="14.25" customHeight="1" x14ac:dyDescent="0.25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</row>
    <row r="202" spans="1:31" ht="14.25" customHeight="1" x14ac:dyDescent="0.25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</row>
    <row r="203" spans="1:31" ht="14.25" customHeight="1" x14ac:dyDescent="0.25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</row>
    <row r="204" spans="1:31" ht="14.25" customHeight="1" x14ac:dyDescent="0.25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</row>
    <row r="205" spans="1:31" ht="14.25" customHeight="1" x14ac:dyDescent="0.25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</row>
    <row r="206" spans="1:31" ht="14.25" customHeight="1" x14ac:dyDescent="0.25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</row>
    <row r="207" spans="1:31" ht="14.25" customHeight="1" x14ac:dyDescent="0.25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</row>
    <row r="208" spans="1:31" ht="14.25" customHeight="1" x14ac:dyDescent="0.25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</row>
    <row r="209" spans="1:31" ht="14.25" customHeight="1" x14ac:dyDescent="0.25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</row>
    <row r="210" spans="1:31" ht="14.25" customHeight="1" x14ac:dyDescent="0.25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</row>
    <row r="211" spans="1:31" ht="14.25" customHeight="1" x14ac:dyDescent="0.25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</row>
    <row r="212" spans="1:31" ht="14.25" customHeight="1" x14ac:dyDescent="0.25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</row>
    <row r="213" spans="1:31" ht="14.25" customHeight="1" x14ac:dyDescent="0.25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</row>
    <row r="214" spans="1:31" ht="14.25" customHeight="1" x14ac:dyDescent="0.25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</row>
    <row r="215" spans="1:31" ht="14.25" customHeight="1" x14ac:dyDescent="0.25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</row>
    <row r="216" spans="1:31" ht="14.25" customHeight="1" x14ac:dyDescent="0.25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</row>
    <row r="217" spans="1:31" ht="14.25" customHeight="1" x14ac:dyDescent="0.25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</row>
    <row r="218" spans="1:31" ht="14.25" customHeight="1" x14ac:dyDescent="0.25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</row>
    <row r="219" spans="1:31" ht="14.25" customHeight="1" x14ac:dyDescent="0.25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</row>
    <row r="220" spans="1:31" ht="14.25" customHeight="1" x14ac:dyDescent="0.25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</row>
    <row r="221" spans="1:31" ht="14.25" customHeight="1" x14ac:dyDescent="0.25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</row>
    <row r="222" spans="1:31" ht="14.25" customHeight="1" x14ac:dyDescent="0.25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</row>
    <row r="223" spans="1:31" ht="14.25" customHeight="1" x14ac:dyDescent="0.25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</row>
    <row r="224" spans="1:31" ht="14.25" customHeight="1" x14ac:dyDescent="0.25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</row>
    <row r="225" spans="1:31" ht="14.25" customHeight="1" x14ac:dyDescent="0.25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</row>
    <row r="226" spans="1:31" ht="14.25" customHeight="1" x14ac:dyDescent="0.25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</row>
    <row r="227" spans="1:31" ht="14.25" customHeight="1" x14ac:dyDescent="0.25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</row>
    <row r="228" spans="1:31" ht="14.25" customHeight="1" x14ac:dyDescent="0.25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</row>
    <row r="229" spans="1:31" ht="14.25" customHeight="1" x14ac:dyDescent="0.25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</row>
    <row r="230" spans="1:31" ht="14.25" customHeight="1" x14ac:dyDescent="0.25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</row>
    <row r="231" spans="1:31" ht="14.25" customHeight="1" x14ac:dyDescent="0.25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</row>
    <row r="232" spans="1:31" ht="14.25" customHeight="1" x14ac:dyDescent="0.25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</row>
    <row r="233" spans="1:31" ht="14.25" customHeight="1" x14ac:dyDescent="0.25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</row>
    <row r="234" spans="1:31" ht="14.25" customHeight="1" x14ac:dyDescent="0.25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</row>
    <row r="235" spans="1:31" ht="14.25" customHeight="1" x14ac:dyDescent="0.25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</row>
    <row r="236" spans="1:31" ht="14.25" customHeight="1" x14ac:dyDescent="0.25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</row>
    <row r="237" spans="1:31" ht="14.25" customHeight="1" x14ac:dyDescent="0.25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</row>
    <row r="238" spans="1:31" ht="14.25" customHeight="1" x14ac:dyDescent="0.25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</row>
    <row r="239" spans="1:31" ht="14.25" customHeight="1" x14ac:dyDescent="0.25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</row>
    <row r="240" spans="1:31" ht="14.25" customHeight="1" x14ac:dyDescent="0.25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</row>
    <row r="241" spans="1:31" ht="14.25" customHeight="1" x14ac:dyDescent="0.25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</row>
    <row r="242" spans="1:31" ht="14.25" customHeight="1" x14ac:dyDescent="0.25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</row>
    <row r="243" spans="1:31" ht="14.25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</row>
    <row r="244" spans="1:31" ht="14.25" customHeight="1" x14ac:dyDescent="0.25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</row>
    <row r="245" spans="1:31" ht="14.25" customHeight="1" x14ac:dyDescent="0.25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</row>
    <row r="246" spans="1:31" ht="14.25" customHeight="1" x14ac:dyDescent="0.25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</row>
    <row r="247" spans="1:31" ht="14.25" customHeight="1" x14ac:dyDescent="0.25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</row>
    <row r="248" spans="1:31" ht="14.25" customHeight="1" x14ac:dyDescent="0.25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</row>
    <row r="249" spans="1:31" ht="14.25" customHeight="1" x14ac:dyDescent="0.25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</row>
    <row r="250" spans="1:31" ht="14.25" customHeight="1" x14ac:dyDescent="0.25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</row>
    <row r="251" spans="1:31" ht="14.25" customHeight="1" x14ac:dyDescent="0.25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</row>
    <row r="252" spans="1:31" ht="14.25" customHeight="1" x14ac:dyDescent="0.25">
      <c r="A252" s="19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</row>
    <row r="253" spans="1:31" ht="14.25" customHeight="1" x14ac:dyDescent="0.25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</row>
    <row r="254" spans="1:31" ht="14.25" customHeight="1" x14ac:dyDescent="0.25">
      <c r="A254" s="19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</row>
    <row r="255" spans="1:31" ht="14.25" customHeight="1" x14ac:dyDescent="0.25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</row>
    <row r="256" spans="1:31" ht="14.25" customHeight="1" x14ac:dyDescent="0.25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</row>
    <row r="257" spans="1:31" ht="14.25" customHeight="1" x14ac:dyDescent="0.25">
      <c r="A257" s="19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</row>
    <row r="258" spans="1:31" ht="14.25" customHeight="1" x14ac:dyDescent="0.25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</row>
    <row r="259" spans="1:31" ht="14.25" customHeight="1" x14ac:dyDescent="0.25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</row>
    <row r="260" spans="1:31" ht="14.25" customHeight="1" x14ac:dyDescent="0.25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</row>
    <row r="261" spans="1:31" ht="14.25" customHeight="1" x14ac:dyDescent="0.25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</row>
    <row r="262" spans="1:31" ht="14.25" customHeight="1" x14ac:dyDescent="0.25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</row>
    <row r="263" spans="1:31" ht="14.25" customHeight="1" x14ac:dyDescent="0.25">
      <c r="A263" s="19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</row>
    <row r="264" spans="1:31" ht="14.25" customHeight="1" x14ac:dyDescent="0.25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</row>
    <row r="265" spans="1:31" ht="14.25" customHeight="1" x14ac:dyDescent="0.25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</row>
    <row r="266" spans="1:31" ht="14.25" customHeight="1" x14ac:dyDescent="0.25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</row>
    <row r="267" spans="1:31" ht="14.25" customHeight="1" x14ac:dyDescent="0.25">
      <c r="A267" s="19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</row>
    <row r="268" spans="1:31" ht="14.25" customHeight="1" x14ac:dyDescent="0.25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</row>
    <row r="269" spans="1:31" ht="14.25" customHeight="1" x14ac:dyDescent="0.25">
      <c r="A269" s="19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</row>
    <row r="270" spans="1:31" ht="14.25" customHeight="1" x14ac:dyDescent="0.25">
      <c r="A270" s="19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</row>
    <row r="271" spans="1:31" ht="14.25" customHeight="1" x14ac:dyDescent="0.25">
      <c r="A271" s="19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</row>
    <row r="272" spans="1:31" ht="14.25" customHeight="1" x14ac:dyDescent="0.25">
      <c r="A272" s="19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</row>
    <row r="273" spans="1:31" ht="14.25" customHeight="1" x14ac:dyDescent="0.25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</row>
    <row r="274" spans="1:31" ht="14.25" customHeight="1" x14ac:dyDescent="0.25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</row>
    <row r="275" spans="1:31" ht="14.25" customHeight="1" x14ac:dyDescent="0.25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</row>
    <row r="276" spans="1:31" ht="14.25" customHeight="1" x14ac:dyDescent="0.25">
      <c r="A276" s="19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</row>
    <row r="277" spans="1:31" ht="14.25" customHeight="1" x14ac:dyDescent="0.25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</row>
    <row r="278" spans="1:31" ht="14.25" customHeight="1" x14ac:dyDescent="0.25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</row>
    <row r="279" spans="1:31" ht="14.25" customHeight="1" x14ac:dyDescent="0.25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</row>
    <row r="280" spans="1:31" ht="14.25" customHeight="1" x14ac:dyDescent="0.25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</row>
    <row r="281" spans="1:31" ht="14.25" customHeight="1" x14ac:dyDescent="0.25">
      <c r="A281" s="19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</row>
    <row r="282" spans="1:31" ht="14.25" customHeight="1" x14ac:dyDescent="0.25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</row>
    <row r="283" spans="1:31" ht="14.25" customHeight="1" x14ac:dyDescent="0.25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</row>
    <row r="284" spans="1:31" ht="14.25" customHeight="1" x14ac:dyDescent="0.25">
      <c r="A284" s="19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</row>
    <row r="285" spans="1:31" ht="14.25" customHeight="1" x14ac:dyDescent="0.25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</row>
    <row r="286" spans="1:31" ht="14.25" customHeight="1" x14ac:dyDescent="0.25">
      <c r="A286" s="19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</row>
    <row r="287" spans="1:31" ht="14.25" customHeight="1" x14ac:dyDescent="0.25">
      <c r="A287" s="19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</row>
    <row r="288" spans="1:31" ht="14.25" customHeight="1" x14ac:dyDescent="0.25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</row>
    <row r="289" spans="1:31" ht="14.25" customHeight="1" x14ac:dyDescent="0.25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</row>
    <row r="290" spans="1:31" ht="14.25" customHeight="1" x14ac:dyDescent="0.25">
      <c r="A290" s="19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</row>
    <row r="291" spans="1:31" ht="14.25" customHeight="1" x14ac:dyDescent="0.25">
      <c r="A291" s="19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</row>
    <row r="292" spans="1:31" ht="14.25" customHeight="1" x14ac:dyDescent="0.25">
      <c r="A292" s="19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</row>
    <row r="293" spans="1:31" ht="14.25" customHeight="1" x14ac:dyDescent="0.25">
      <c r="A293" s="19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</row>
    <row r="294" spans="1:31" ht="14.25" customHeight="1" x14ac:dyDescent="0.25">
      <c r="A294" s="19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</row>
    <row r="295" spans="1:31" ht="14.25" customHeight="1" x14ac:dyDescent="0.25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</row>
    <row r="296" spans="1:31" ht="14.25" customHeight="1" x14ac:dyDescent="0.25">
      <c r="A296" s="19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</row>
    <row r="297" spans="1:31" ht="14.25" customHeight="1" x14ac:dyDescent="0.25">
      <c r="A297" s="19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</row>
    <row r="298" spans="1:31" ht="14.25" customHeight="1" x14ac:dyDescent="0.25">
      <c r="A298" s="19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</row>
    <row r="299" spans="1:31" ht="14.25" customHeight="1" x14ac:dyDescent="0.25">
      <c r="A299" s="19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</row>
    <row r="300" spans="1:31" ht="14.25" customHeight="1" x14ac:dyDescent="0.25">
      <c r="A300" s="19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</row>
    <row r="301" spans="1:31" ht="14.25" customHeight="1" x14ac:dyDescent="0.25">
      <c r="A301" s="19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</row>
    <row r="302" spans="1:31" ht="14.25" customHeight="1" x14ac:dyDescent="0.25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</row>
    <row r="303" spans="1:31" ht="14.25" customHeight="1" x14ac:dyDescent="0.25">
      <c r="A303" s="19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</row>
    <row r="304" spans="1:31" ht="14.25" customHeight="1" x14ac:dyDescent="0.25">
      <c r="A304" s="19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</row>
    <row r="305" spans="1:31" ht="14.25" customHeight="1" x14ac:dyDescent="0.25">
      <c r="A305" s="19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</row>
    <row r="306" spans="1:31" ht="14.25" customHeight="1" x14ac:dyDescent="0.25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</row>
    <row r="307" spans="1:31" ht="14.25" customHeight="1" x14ac:dyDescent="0.25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</row>
    <row r="308" spans="1:31" ht="14.25" customHeight="1" x14ac:dyDescent="0.25">
      <c r="A308" s="19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</row>
    <row r="309" spans="1:31" ht="14.25" customHeight="1" x14ac:dyDescent="0.25">
      <c r="A309" s="19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</row>
    <row r="310" spans="1:31" ht="14.25" customHeight="1" x14ac:dyDescent="0.25">
      <c r="A310" s="19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</row>
    <row r="311" spans="1:31" ht="14.25" customHeight="1" x14ac:dyDescent="0.25">
      <c r="A311" s="19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</row>
    <row r="312" spans="1:31" ht="14.25" customHeight="1" x14ac:dyDescent="0.25">
      <c r="A312" s="19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</row>
    <row r="313" spans="1:31" ht="14.25" customHeight="1" x14ac:dyDescent="0.25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</row>
    <row r="314" spans="1:31" ht="14.25" customHeight="1" x14ac:dyDescent="0.25">
      <c r="A314" s="19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</row>
    <row r="315" spans="1:31" ht="14.25" customHeight="1" x14ac:dyDescent="0.25">
      <c r="A315" s="19"/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</row>
    <row r="316" spans="1:31" ht="14.25" customHeight="1" x14ac:dyDescent="0.25">
      <c r="A316" s="19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</row>
    <row r="317" spans="1:31" ht="14.25" customHeight="1" x14ac:dyDescent="0.25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</row>
    <row r="318" spans="1:31" ht="14.25" customHeight="1" x14ac:dyDescent="0.25">
      <c r="A318" s="19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</row>
    <row r="319" spans="1:31" ht="14.25" customHeight="1" x14ac:dyDescent="0.25">
      <c r="A319" s="19"/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</row>
    <row r="320" spans="1:31" ht="14.25" customHeight="1" x14ac:dyDescent="0.25">
      <c r="A320" s="19"/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</row>
    <row r="321" spans="1:31" ht="14.25" customHeight="1" x14ac:dyDescent="0.25">
      <c r="A321" s="19"/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</row>
    <row r="322" spans="1:31" ht="14.25" customHeight="1" x14ac:dyDescent="0.25">
      <c r="A322" s="19"/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</row>
    <row r="323" spans="1:31" ht="14.25" customHeight="1" x14ac:dyDescent="0.25">
      <c r="A323" s="19"/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</row>
    <row r="324" spans="1:31" ht="14.25" customHeight="1" x14ac:dyDescent="0.25">
      <c r="A324" s="19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</row>
    <row r="325" spans="1:31" ht="14.25" customHeight="1" x14ac:dyDescent="0.25">
      <c r="A325" s="19"/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</row>
    <row r="326" spans="1:31" ht="14.25" customHeight="1" x14ac:dyDescent="0.25">
      <c r="A326" s="19"/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</row>
    <row r="327" spans="1:31" ht="14.25" customHeight="1" x14ac:dyDescent="0.25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</row>
    <row r="328" spans="1:31" ht="14.25" customHeight="1" x14ac:dyDescent="0.25">
      <c r="A328" s="19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</row>
    <row r="329" spans="1:31" ht="14.25" customHeight="1" x14ac:dyDescent="0.25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</row>
    <row r="330" spans="1:31" ht="14.25" customHeight="1" x14ac:dyDescent="0.25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</row>
    <row r="331" spans="1:31" ht="14.25" customHeight="1" x14ac:dyDescent="0.25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</row>
    <row r="332" spans="1:31" ht="14.25" customHeight="1" x14ac:dyDescent="0.25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</row>
    <row r="333" spans="1:31" ht="14.25" customHeight="1" x14ac:dyDescent="0.25">
      <c r="A333" s="19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</row>
    <row r="334" spans="1:31" ht="14.25" customHeight="1" x14ac:dyDescent="0.25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</row>
    <row r="335" spans="1:31" ht="14.25" customHeight="1" x14ac:dyDescent="0.25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</row>
    <row r="336" spans="1:31" ht="14.25" customHeight="1" x14ac:dyDescent="0.25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</row>
    <row r="337" spans="1:31" ht="14.25" customHeight="1" x14ac:dyDescent="0.25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</row>
    <row r="338" spans="1:31" ht="14.25" customHeight="1" x14ac:dyDescent="0.25">
      <c r="A338" s="19"/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</row>
    <row r="339" spans="1:31" ht="14.25" customHeight="1" x14ac:dyDescent="0.25">
      <c r="A339" s="19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</row>
    <row r="340" spans="1:31" ht="14.25" customHeight="1" x14ac:dyDescent="0.25">
      <c r="A340" s="19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</row>
    <row r="341" spans="1:31" ht="14.25" customHeight="1" x14ac:dyDescent="0.25">
      <c r="A341" s="19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</row>
    <row r="342" spans="1:31" ht="14.25" customHeight="1" x14ac:dyDescent="0.25">
      <c r="A342" s="19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</row>
    <row r="343" spans="1:31" ht="14.25" customHeight="1" x14ac:dyDescent="0.25">
      <c r="A343" s="19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</row>
    <row r="344" spans="1:31" ht="14.25" customHeight="1" x14ac:dyDescent="0.25">
      <c r="A344" s="19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</row>
    <row r="345" spans="1:31" ht="14.25" customHeight="1" x14ac:dyDescent="0.25">
      <c r="A345" s="19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</row>
    <row r="346" spans="1:31" ht="14.25" customHeight="1" x14ac:dyDescent="0.25">
      <c r="A346" s="19"/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</row>
    <row r="347" spans="1:31" ht="14.25" customHeight="1" x14ac:dyDescent="0.25">
      <c r="A347" s="19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</row>
    <row r="348" spans="1:31" ht="14.25" customHeight="1" x14ac:dyDescent="0.25">
      <c r="A348" s="19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</row>
    <row r="349" spans="1:31" ht="14.25" customHeight="1" x14ac:dyDescent="0.25">
      <c r="A349" s="19"/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</row>
    <row r="350" spans="1:31" ht="14.25" customHeight="1" x14ac:dyDescent="0.25">
      <c r="A350" s="19"/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</row>
    <row r="351" spans="1:31" ht="14.25" customHeight="1" x14ac:dyDescent="0.25">
      <c r="A351" s="19"/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</row>
    <row r="352" spans="1:31" ht="14.25" customHeight="1" x14ac:dyDescent="0.25">
      <c r="A352" s="19"/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</row>
    <row r="353" spans="1:31" ht="14.25" customHeight="1" x14ac:dyDescent="0.25">
      <c r="A353" s="19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</row>
    <row r="354" spans="1:31" ht="14.25" customHeight="1" x14ac:dyDescent="0.25">
      <c r="A354" s="19"/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</row>
    <row r="355" spans="1:31" ht="14.25" customHeight="1" x14ac:dyDescent="0.25">
      <c r="A355" s="19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</row>
    <row r="356" spans="1:31" ht="14.25" customHeight="1" x14ac:dyDescent="0.25">
      <c r="A356" s="19"/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</row>
    <row r="357" spans="1:31" ht="14.25" customHeight="1" x14ac:dyDescent="0.25">
      <c r="A357" s="19"/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</row>
    <row r="358" spans="1:31" ht="14.25" customHeight="1" x14ac:dyDescent="0.25">
      <c r="A358" s="19"/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</row>
    <row r="359" spans="1:31" ht="14.25" customHeight="1" x14ac:dyDescent="0.25">
      <c r="A359" s="19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</row>
    <row r="360" spans="1:31" ht="14.25" customHeight="1" x14ac:dyDescent="0.25">
      <c r="A360" s="19"/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</row>
    <row r="361" spans="1:31" ht="14.25" customHeight="1" x14ac:dyDescent="0.25">
      <c r="A361" s="19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</row>
    <row r="362" spans="1:31" ht="14.25" customHeight="1" x14ac:dyDescent="0.25">
      <c r="A362" s="19"/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</row>
    <row r="363" spans="1:31" ht="14.25" customHeight="1" x14ac:dyDescent="0.25">
      <c r="A363" s="19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</row>
    <row r="364" spans="1:31" ht="14.25" customHeight="1" x14ac:dyDescent="0.25">
      <c r="A364" s="19"/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</row>
    <row r="365" spans="1:31" ht="14.25" customHeight="1" x14ac:dyDescent="0.25">
      <c r="A365" s="19"/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</row>
    <row r="366" spans="1:31" ht="14.25" customHeight="1" x14ac:dyDescent="0.25">
      <c r="A366" s="19"/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</row>
    <row r="367" spans="1:31" ht="14.25" customHeight="1" x14ac:dyDescent="0.25">
      <c r="A367" s="19"/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</row>
    <row r="368" spans="1:31" ht="14.25" customHeight="1" x14ac:dyDescent="0.25">
      <c r="A368" s="19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</row>
    <row r="369" spans="1:31" ht="14.25" customHeight="1" x14ac:dyDescent="0.25">
      <c r="A369" s="19"/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</row>
    <row r="370" spans="1:31" ht="14.25" customHeight="1" x14ac:dyDescent="0.25">
      <c r="A370" s="19"/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</row>
    <row r="371" spans="1:31" ht="14.25" customHeight="1" x14ac:dyDescent="0.25">
      <c r="A371" s="19"/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</row>
    <row r="372" spans="1:31" ht="14.25" customHeight="1" x14ac:dyDescent="0.25">
      <c r="A372" s="19"/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</row>
    <row r="373" spans="1:31" ht="14.25" customHeight="1" x14ac:dyDescent="0.25">
      <c r="A373" s="19"/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</row>
    <row r="374" spans="1:31" ht="14.25" customHeight="1" x14ac:dyDescent="0.25">
      <c r="A374" s="19"/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</row>
    <row r="375" spans="1:31" ht="14.25" customHeight="1" x14ac:dyDescent="0.25">
      <c r="A375" s="19"/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</row>
    <row r="376" spans="1:31" ht="14.25" customHeight="1" x14ac:dyDescent="0.25">
      <c r="A376" s="19"/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</row>
    <row r="377" spans="1:31" ht="14.25" customHeight="1" x14ac:dyDescent="0.25">
      <c r="A377" s="19"/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</row>
    <row r="378" spans="1:31" ht="14.25" customHeight="1" x14ac:dyDescent="0.25">
      <c r="A378" s="19"/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</row>
    <row r="379" spans="1:31" ht="14.25" customHeight="1" x14ac:dyDescent="0.25">
      <c r="A379" s="19"/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</row>
    <row r="380" spans="1:31" ht="14.25" customHeight="1" x14ac:dyDescent="0.25">
      <c r="A380" s="19"/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</row>
    <row r="381" spans="1:31" ht="14.25" customHeight="1" x14ac:dyDescent="0.25">
      <c r="A381" s="19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</row>
    <row r="382" spans="1:31" ht="14.25" customHeight="1" x14ac:dyDescent="0.25">
      <c r="A382" s="19"/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</row>
    <row r="383" spans="1:31" ht="14.25" customHeight="1" x14ac:dyDescent="0.25">
      <c r="A383" s="19"/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</row>
    <row r="384" spans="1:31" ht="14.25" customHeight="1" x14ac:dyDescent="0.25">
      <c r="A384" s="19"/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</row>
    <row r="385" spans="1:31" ht="14.25" customHeight="1" x14ac:dyDescent="0.25">
      <c r="A385" s="19"/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</row>
    <row r="386" spans="1:31" ht="14.25" customHeight="1" x14ac:dyDescent="0.25">
      <c r="A386" s="19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</row>
    <row r="387" spans="1:31" ht="14.25" customHeight="1" x14ac:dyDescent="0.25">
      <c r="A387" s="19"/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</row>
    <row r="388" spans="1:31" ht="14.25" customHeight="1" x14ac:dyDescent="0.25">
      <c r="A388" s="19"/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</row>
    <row r="389" spans="1:31" ht="14.25" customHeight="1" x14ac:dyDescent="0.25">
      <c r="A389" s="19"/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</row>
    <row r="390" spans="1:31" ht="14.25" customHeight="1" x14ac:dyDescent="0.25">
      <c r="A390" s="19"/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</row>
    <row r="391" spans="1:31" ht="14.25" customHeight="1" x14ac:dyDescent="0.25">
      <c r="A391" s="19"/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</row>
    <row r="392" spans="1:31" ht="14.25" customHeight="1" x14ac:dyDescent="0.25">
      <c r="A392" s="19"/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</row>
    <row r="393" spans="1:31" ht="14.25" customHeight="1" x14ac:dyDescent="0.25">
      <c r="A393" s="19"/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</row>
    <row r="394" spans="1:31" ht="14.25" customHeight="1" x14ac:dyDescent="0.25">
      <c r="A394" s="19"/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</row>
    <row r="395" spans="1:31" ht="14.25" customHeight="1" x14ac:dyDescent="0.25">
      <c r="A395" s="19"/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</row>
    <row r="396" spans="1:31" ht="14.25" customHeight="1" x14ac:dyDescent="0.25">
      <c r="A396" s="19"/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</row>
    <row r="397" spans="1:31" ht="14.25" customHeight="1" x14ac:dyDescent="0.25">
      <c r="A397" s="19"/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</row>
    <row r="398" spans="1:31" ht="14.25" customHeight="1" x14ac:dyDescent="0.25">
      <c r="A398" s="19"/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</row>
    <row r="399" spans="1:31" ht="14.25" customHeight="1" x14ac:dyDescent="0.25">
      <c r="A399" s="19"/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</row>
    <row r="400" spans="1:31" ht="14.25" customHeight="1" x14ac:dyDescent="0.25">
      <c r="A400" s="19"/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  <c r="AE400" s="19"/>
    </row>
    <row r="401" spans="1:31" ht="14.25" customHeight="1" x14ac:dyDescent="0.25">
      <c r="A401" s="19"/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</row>
    <row r="402" spans="1:31" ht="14.25" customHeight="1" x14ac:dyDescent="0.25">
      <c r="A402" s="19"/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  <c r="AE402" s="19"/>
    </row>
    <row r="403" spans="1:31" ht="14.25" customHeight="1" x14ac:dyDescent="0.25">
      <c r="A403" s="19"/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  <c r="AD403" s="19"/>
      <c r="AE403" s="19"/>
    </row>
    <row r="404" spans="1:31" ht="14.25" customHeight="1" x14ac:dyDescent="0.25">
      <c r="A404" s="19"/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</row>
    <row r="405" spans="1:31" ht="14.25" customHeight="1" x14ac:dyDescent="0.25">
      <c r="A405" s="19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</row>
    <row r="406" spans="1:31" ht="14.25" customHeight="1" x14ac:dyDescent="0.25">
      <c r="A406" s="19"/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</row>
    <row r="407" spans="1:31" ht="14.25" customHeight="1" x14ac:dyDescent="0.25">
      <c r="A407" s="19"/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</row>
    <row r="408" spans="1:31" ht="14.25" customHeight="1" x14ac:dyDescent="0.25">
      <c r="A408" s="19"/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  <c r="AC408" s="19"/>
      <c r="AD408" s="19"/>
      <c r="AE408" s="19"/>
    </row>
    <row r="409" spans="1:31" ht="14.25" customHeight="1" x14ac:dyDescent="0.25">
      <c r="A409" s="19"/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  <c r="AC409" s="19"/>
      <c r="AD409" s="19"/>
      <c r="AE409" s="19"/>
    </row>
    <row r="410" spans="1:31" ht="14.25" customHeight="1" x14ac:dyDescent="0.25">
      <c r="A410" s="19"/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  <c r="AE410" s="19"/>
    </row>
    <row r="411" spans="1:31" ht="14.25" customHeight="1" x14ac:dyDescent="0.25">
      <c r="A411" s="19"/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19"/>
    </row>
    <row r="412" spans="1:31" ht="14.25" customHeight="1" x14ac:dyDescent="0.25">
      <c r="A412" s="19"/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  <c r="AC412" s="19"/>
      <c r="AD412" s="19"/>
      <c r="AE412" s="19"/>
    </row>
    <row r="413" spans="1:31" ht="14.25" customHeight="1" x14ac:dyDescent="0.25">
      <c r="A413" s="19"/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</row>
    <row r="414" spans="1:31" ht="14.25" customHeight="1" x14ac:dyDescent="0.25">
      <c r="A414" s="19"/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</row>
    <row r="415" spans="1:31" ht="14.25" customHeight="1" x14ac:dyDescent="0.25">
      <c r="A415" s="19"/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</row>
    <row r="416" spans="1:31" ht="14.25" customHeight="1" x14ac:dyDescent="0.25">
      <c r="A416" s="19"/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</row>
    <row r="417" spans="1:31" ht="14.25" customHeight="1" x14ac:dyDescent="0.25">
      <c r="A417" s="19"/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</row>
    <row r="418" spans="1:31" ht="14.25" customHeight="1" x14ac:dyDescent="0.25">
      <c r="A418" s="19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</row>
    <row r="419" spans="1:31" ht="14.25" customHeight="1" x14ac:dyDescent="0.25">
      <c r="A419" s="19"/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  <c r="AC419" s="19"/>
      <c r="AD419" s="19"/>
      <c r="AE419" s="19"/>
    </row>
    <row r="420" spans="1:31" ht="14.25" customHeight="1" x14ac:dyDescent="0.25">
      <c r="A420" s="19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  <c r="AC420" s="19"/>
      <c r="AD420" s="19"/>
      <c r="AE420" s="19"/>
    </row>
    <row r="421" spans="1:31" ht="14.25" customHeight="1" x14ac:dyDescent="0.25">
      <c r="A421" s="19"/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  <c r="AC421" s="19"/>
      <c r="AD421" s="19"/>
      <c r="AE421" s="19"/>
    </row>
    <row r="422" spans="1:31" ht="14.25" customHeight="1" x14ac:dyDescent="0.25">
      <c r="A422" s="19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  <c r="AA422" s="19"/>
      <c r="AB422" s="19"/>
      <c r="AC422" s="19"/>
      <c r="AD422" s="19"/>
      <c r="AE422" s="19"/>
    </row>
    <row r="423" spans="1:31" ht="14.25" customHeight="1" x14ac:dyDescent="0.25">
      <c r="A423" s="19"/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  <c r="AC423" s="19"/>
      <c r="AD423" s="19"/>
      <c r="AE423" s="19"/>
    </row>
    <row r="424" spans="1:31" ht="14.25" customHeight="1" x14ac:dyDescent="0.25">
      <c r="A424" s="19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  <c r="AA424" s="19"/>
      <c r="AB424" s="19"/>
      <c r="AC424" s="19"/>
      <c r="AD424" s="19"/>
      <c r="AE424" s="19"/>
    </row>
    <row r="425" spans="1:31" ht="14.25" customHeight="1" x14ac:dyDescent="0.25">
      <c r="A425" s="19"/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  <c r="AA425" s="19"/>
      <c r="AB425" s="19"/>
      <c r="AC425" s="19"/>
      <c r="AD425" s="19"/>
      <c r="AE425" s="19"/>
    </row>
    <row r="426" spans="1:31" ht="14.25" customHeight="1" x14ac:dyDescent="0.25">
      <c r="A426" s="19"/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  <c r="AA426" s="19"/>
      <c r="AB426" s="19"/>
      <c r="AC426" s="19"/>
      <c r="AD426" s="19"/>
      <c r="AE426" s="19"/>
    </row>
    <row r="427" spans="1:31" ht="14.25" customHeight="1" x14ac:dyDescent="0.25">
      <c r="A427" s="19"/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  <c r="AA427" s="19"/>
      <c r="AB427" s="19"/>
      <c r="AC427" s="19"/>
      <c r="AD427" s="19"/>
      <c r="AE427" s="19"/>
    </row>
    <row r="428" spans="1:31" ht="14.25" customHeight="1" x14ac:dyDescent="0.25">
      <c r="A428" s="19"/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  <c r="AA428" s="19"/>
      <c r="AB428" s="19"/>
      <c r="AC428" s="19"/>
      <c r="AD428" s="19"/>
      <c r="AE428" s="19"/>
    </row>
    <row r="429" spans="1:31" ht="14.25" customHeight="1" x14ac:dyDescent="0.25">
      <c r="A429" s="19"/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  <c r="AA429" s="19"/>
      <c r="AB429" s="19"/>
      <c r="AC429" s="19"/>
      <c r="AD429" s="19"/>
      <c r="AE429" s="19"/>
    </row>
    <row r="430" spans="1:31" ht="14.25" customHeight="1" x14ac:dyDescent="0.25">
      <c r="A430" s="19"/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  <c r="AA430" s="19"/>
      <c r="AB430" s="19"/>
      <c r="AC430" s="19"/>
      <c r="AD430" s="19"/>
      <c r="AE430" s="19"/>
    </row>
    <row r="431" spans="1:31" ht="14.25" customHeight="1" x14ac:dyDescent="0.25">
      <c r="A431" s="19"/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  <c r="AA431" s="19"/>
      <c r="AB431" s="19"/>
      <c r="AC431" s="19"/>
      <c r="AD431" s="19"/>
      <c r="AE431" s="19"/>
    </row>
    <row r="432" spans="1:31" ht="14.25" customHeight="1" x14ac:dyDescent="0.25">
      <c r="A432" s="19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  <c r="AA432" s="19"/>
      <c r="AB432" s="19"/>
      <c r="AC432" s="19"/>
      <c r="AD432" s="19"/>
      <c r="AE432" s="19"/>
    </row>
    <row r="433" spans="1:31" ht="14.25" customHeight="1" x14ac:dyDescent="0.25">
      <c r="A433" s="19"/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  <c r="AC433" s="19"/>
      <c r="AD433" s="19"/>
      <c r="AE433" s="19"/>
    </row>
    <row r="434" spans="1:31" ht="14.25" customHeight="1" x14ac:dyDescent="0.25">
      <c r="A434" s="19"/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</row>
    <row r="435" spans="1:31" ht="14.25" customHeight="1" x14ac:dyDescent="0.25">
      <c r="A435" s="19"/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</row>
    <row r="436" spans="1:31" ht="14.25" customHeight="1" x14ac:dyDescent="0.25">
      <c r="A436" s="19"/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</row>
    <row r="437" spans="1:31" ht="14.25" customHeight="1" x14ac:dyDescent="0.25">
      <c r="A437" s="19"/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  <c r="AC437" s="19"/>
      <c r="AD437" s="19"/>
      <c r="AE437" s="19"/>
    </row>
    <row r="438" spans="1:31" ht="14.25" customHeight="1" x14ac:dyDescent="0.25">
      <c r="A438" s="19"/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9"/>
      <c r="AB438" s="19"/>
      <c r="AC438" s="19"/>
      <c r="AD438" s="19"/>
      <c r="AE438" s="19"/>
    </row>
    <row r="439" spans="1:31" ht="14.25" customHeight="1" x14ac:dyDescent="0.25">
      <c r="A439" s="19"/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  <c r="AC439" s="19"/>
      <c r="AD439" s="19"/>
      <c r="AE439" s="19"/>
    </row>
    <row r="440" spans="1:31" ht="14.25" customHeight="1" x14ac:dyDescent="0.25">
      <c r="A440" s="19"/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19"/>
    </row>
    <row r="441" spans="1:31" ht="14.25" customHeight="1" x14ac:dyDescent="0.25">
      <c r="A441" s="19"/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</row>
    <row r="442" spans="1:31" ht="14.25" customHeight="1" x14ac:dyDescent="0.25">
      <c r="A442" s="19"/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  <c r="AC442" s="19"/>
      <c r="AD442" s="19"/>
      <c r="AE442" s="19"/>
    </row>
    <row r="443" spans="1:31" ht="14.25" customHeight="1" x14ac:dyDescent="0.25">
      <c r="A443" s="19"/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  <c r="AA443" s="19"/>
      <c r="AB443" s="19"/>
      <c r="AC443" s="19"/>
      <c r="AD443" s="19"/>
      <c r="AE443" s="19"/>
    </row>
    <row r="444" spans="1:31" ht="14.25" customHeight="1" x14ac:dyDescent="0.25">
      <c r="A444" s="19"/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  <c r="AA444" s="19"/>
      <c r="AB444" s="19"/>
      <c r="AC444" s="19"/>
      <c r="AD444" s="19"/>
      <c r="AE444" s="19"/>
    </row>
    <row r="445" spans="1:31" ht="14.25" customHeight="1" x14ac:dyDescent="0.25">
      <c r="A445" s="19"/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  <c r="AA445" s="19"/>
      <c r="AB445" s="19"/>
      <c r="AC445" s="19"/>
      <c r="AD445" s="19"/>
      <c r="AE445" s="19"/>
    </row>
    <row r="446" spans="1:31" ht="14.25" customHeight="1" x14ac:dyDescent="0.25">
      <c r="A446" s="19"/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  <c r="AA446" s="19"/>
      <c r="AB446" s="19"/>
      <c r="AC446" s="19"/>
      <c r="AD446" s="19"/>
      <c r="AE446" s="19"/>
    </row>
    <row r="447" spans="1:31" ht="14.25" customHeight="1" x14ac:dyDescent="0.25">
      <c r="A447" s="19"/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  <c r="AA447" s="19"/>
      <c r="AB447" s="19"/>
      <c r="AC447" s="19"/>
      <c r="AD447" s="19"/>
      <c r="AE447" s="19"/>
    </row>
    <row r="448" spans="1:31" ht="14.25" customHeight="1" x14ac:dyDescent="0.25">
      <c r="A448" s="19"/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  <c r="AA448" s="19"/>
      <c r="AB448" s="19"/>
      <c r="AC448" s="19"/>
      <c r="AD448" s="19"/>
      <c r="AE448" s="19"/>
    </row>
    <row r="449" spans="1:31" ht="14.25" customHeight="1" x14ac:dyDescent="0.25">
      <c r="A449" s="19"/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  <c r="AA449" s="19"/>
      <c r="AB449" s="19"/>
      <c r="AC449" s="19"/>
      <c r="AD449" s="19"/>
      <c r="AE449" s="19"/>
    </row>
    <row r="450" spans="1:31" ht="14.25" customHeight="1" x14ac:dyDescent="0.25">
      <c r="A450" s="19"/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  <c r="AA450" s="19"/>
      <c r="AB450" s="19"/>
      <c r="AC450" s="19"/>
      <c r="AD450" s="19"/>
      <c r="AE450" s="19"/>
    </row>
    <row r="451" spans="1:31" ht="14.25" customHeight="1" x14ac:dyDescent="0.25">
      <c r="A451" s="19"/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  <c r="AA451" s="19"/>
      <c r="AB451" s="19"/>
      <c r="AC451" s="19"/>
      <c r="AD451" s="19"/>
      <c r="AE451" s="19"/>
    </row>
    <row r="452" spans="1:31" ht="14.25" customHeight="1" x14ac:dyDescent="0.25">
      <c r="A452" s="19"/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  <c r="AA452" s="19"/>
      <c r="AB452" s="19"/>
      <c r="AC452" s="19"/>
      <c r="AD452" s="19"/>
      <c r="AE452" s="19"/>
    </row>
    <row r="453" spans="1:31" ht="14.25" customHeight="1" x14ac:dyDescent="0.25">
      <c r="A453" s="19"/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  <c r="AA453" s="19"/>
      <c r="AB453" s="19"/>
      <c r="AC453" s="19"/>
      <c r="AD453" s="19"/>
      <c r="AE453" s="19"/>
    </row>
    <row r="454" spans="1:31" ht="14.25" customHeight="1" x14ac:dyDescent="0.25">
      <c r="A454" s="19"/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  <c r="AA454" s="19"/>
      <c r="AB454" s="19"/>
      <c r="AC454" s="19"/>
      <c r="AD454" s="19"/>
      <c r="AE454" s="19"/>
    </row>
    <row r="455" spans="1:31" ht="14.25" customHeight="1" x14ac:dyDescent="0.25">
      <c r="A455" s="19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</row>
    <row r="456" spans="1:31" ht="14.25" customHeight="1" x14ac:dyDescent="0.25">
      <c r="A456" s="19"/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  <c r="AC456" s="19"/>
      <c r="AD456" s="19"/>
      <c r="AE456" s="19"/>
    </row>
    <row r="457" spans="1:31" ht="14.25" customHeight="1" x14ac:dyDescent="0.25">
      <c r="A457" s="19"/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  <c r="AA457" s="19"/>
      <c r="AB457" s="19"/>
      <c r="AC457" s="19"/>
      <c r="AD457" s="19"/>
      <c r="AE457" s="19"/>
    </row>
    <row r="458" spans="1:31" ht="14.25" customHeight="1" x14ac:dyDescent="0.25">
      <c r="A458" s="19"/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  <c r="AA458" s="19"/>
      <c r="AB458" s="19"/>
      <c r="AC458" s="19"/>
      <c r="AD458" s="19"/>
      <c r="AE458" s="19"/>
    </row>
    <row r="459" spans="1:31" ht="14.25" customHeight="1" x14ac:dyDescent="0.25">
      <c r="A459" s="19"/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  <c r="AA459" s="19"/>
      <c r="AB459" s="19"/>
      <c r="AC459" s="19"/>
      <c r="AD459" s="19"/>
      <c r="AE459" s="19"/>
    </row>
    <row r="460" spans="1:31" ht="14.25" customHeight="1" x14ac:dyDescent="0.25">
      <c r="A460" s="19"/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  <c r="AA460" s="19"/>
      <c r="AB460" s="19"/>
      <c r="AC460" s="19"/>
      <c r="AD460" s="19"/>
      <c r="AE460" s="19"/>
    </row>
    <row r="461" spans="1:31" ht="14.25" customHeight="1" x14ac:dyDescent="0.25">
      <c r="A461" s="19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</row>
    <row r="462" spans="1:31" ht="14.25" customHeight="1" x14ac:dyDescent="0.25">
      <c r="A462" s="19"/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  <c r="AA462" s="19"/>
      <c r="AB462" s="19"/>
      <c r="AC462" s="19"/>
      <c r="AD462" s="19"/>
      <c r="AE462" s="19"/>
    </row>
    <row r="463" spans="1:31" ht="14.25" customHeight="1" x14ac:dyDescent="0.25">
      <c r="A463" s="19"/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  <c r="AA463" s="19"/>
      <c r="AB463" s="19"/>
      <c r="AC463" s="19"/>
      <c r="AD463" s="19"/>
      <c r="AE463" s="19"/>
    </row>
    <row r="464" spans="1:31" ht="14.25" customHeight="1" x14ac:dyDescent="0.25">
      <c r="A464" s="19"/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  <c r="AA464" s="19"/>
      <c r="AB464" s="19"/>
      <c r="AC464" s="19"/>
      <c r="AD464" s="19"/>
      <c r="AE464" s="19"/>
    </row>
    <row r="465" spans="1:31" ht="14.25" customHeight="1" x14ac:dyDescent="0.25">
      <c r="A465" s="19"/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  <c r="AA465" s="19"/>
      <c r="AB465" s="19"/>
      <c r="AC465" s="19"/>
      <c r="AD465" s="19"/>
      <c r="AE465" s="19"/>
    </row>
    <row r="466" spans="1:31" ht="14.25" customHeight="1" x14ac:dyDescent="0.25">
      <c r="A466" s="19"/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  <c r="AA466" s="19"/>
      <c r="AB466" s="19"/>
      <c r="AC466" s="19"/>
      <c r="AD466" s="19"/>
      <c r="AE466" s="19"/>
    </row>
    <row r="467" spans="1:31" ht="14.25" customHeight="1" x14ac:dyDescent="0.25">
      <c r="A467" s="19"/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  <c r="AA467" s="19"/>
      <c r="AB467" s="19"/>
      <c r="AC467" s="19"/>
      <c r="AD467" s="19"/>
      <c r="AE467" s="19"/>
    </row>
    <row r="468" spans="1:31" ht="14.25" customHeight="1" x14ac:dyDescent="0.25">
      <c r="A468" s="19"/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  <c r="AA468" s="19"/>
      <c r="AB468" s="19"/>
      <c r="AC468" s="19"/>
      <c r="AD468" s="19"/>
      <c r="AE468" s="19"/>
    </row>
    <row r="469" spans="1:31" ht="14.25" customHeight="1" x14ac:dyDescent="0.25">
      <c r="A469" s="19"/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  <c r="AA469" s="19"/>
      <c r="AB469" s="19"/>
      <c r="AC469" s="19"/>
      <c r="AD469" s="19"/>
      <c r="AE469" s="19"/>
    </row>
    <row r="470" spans="1:31" ht="14.25" customHeight="1" x14ac:dyDescent="0.25">
      <c r="A470" s="19"/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  <c r="AA470" s="19"/>
      <c r="AB470" s="19"/>
      <c r="AC470" s="19"/>
      <c r="AD470" s="19"/>
      <c r="AE470" s="19"/>
    </row>
    <row r="471" spans="1:31" ht="14.25" customHeight="1" x14ac:dyDescent="0.25">
      <c r="A471" s="19"/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  <c r="AA471" s="19"/>
      <c r="AB471" s="19"/>
      <c r="AC471" s="19"/>
      <c r="AD471" s="19"/>
      <c r="AE471" s="19"/>
    </row>
    <row r="472" spans="1:31" ht="14.25" customHeight="1" x14ac:dyDescent="0.25">
      <c r="A472" s="19"/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  <c r="AA472" s="19"/>
      <c r="AB472" s="19"/>
      <c r="AC472" s="19"/>
      <c r="AD472" s="19"/>
      <c r="AE472" s="19"/>
    </row>
    <row r="473" spans="1:31" ht="14.25" customHeight="1" x14ac:dyDescent="0.25">
      <c r="A473" s="19"/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  <c r="AA473" s="19"/>
      <c r="AB473" s="19"/>
      <c r="AC473" s="19"/>
      <c r="AD473" s="19"/>
      <c r="AE473" s="19"/>
    </row>
    <row r="474" spans="1:31" ht="14.25" customHeight="1" x14ac:dyDescent="0.25">
      <c r="A474" s="19"/>
      <c r="B474" s="19"/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  <c r="AA474" s="19"/>
      <c r="AB474" s="19"/>
      <c r="AC474" s="19"/>
      <c r="AD474" s="19"/>
      <c r="AE474" s="19"/>
    </row>
    <row r="475" spans="1:31" ht="14.25" customHeight="1" x14ac:dyDescent="0.25">
      <c r="A475" s="19"/>
      <c r="B475" s="19"/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  <c r="AA475" s="19"/>
      <c r="AB475" s="19"/>
      <c r="AC475" s="19"/>
      <c r="AD475" s="19"/>
      <c r="AE475" s="19"/>
    </row>
    <row r="476" spans="1:31" ht="14.25" customHeight="1" x14ac:dyDescent="0.25">
      <c r="A476" s="19"/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  <c r="AA476" s="19"/>
      <c r="AB476" s="19"/>
      <c r="AC476" s="19"/>
      <c r="AD476" s="19"/>
      <c r="AE476" s="19"/>
    </row>
    <row r="477" spans="1:31" ht="14.25" customHeight="1" x14ac:dyDescent="0.25">
      <c r="A477" s="19"/>
      <c r="B477" s="19"/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  <c r="AA477" s="19"/>
      <c r="AB477" s="19"/>
      <c r="AC477" s="19"/>
      <c r="AD477" s="19"/>
      <c r="AE477" s="19"/>
    </row>
    <row r="478" spans="1:31" ht="14.25" customHeight="1" x14ac:dyDescent="0.25">
      <c r="A478" s="19"/>
      <c r="B478" s="19"/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  <c r="AA478" s="19"/>
      <c r="AB478" s="19"/>
      <c r="AC478" s="19"/>
      <c r="AD478" s="19"/>
      <c r="AE478" s="19"/>
    </row>
    <row r="479" spans="1:31" ht="14.25" customHeight="1" x14ac:dyDescent="0.25">
      <c r="A479" s="19"/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  <c r="AA479" s="19"/>
      <c r="AB479" s="19"/>
      <c r="AC479" s="19"/>
      <c r="AD479" s="19"/>
      <c r="AE479" s="19"/>
    </row>
    <row r="480" spans="1:31" ht="14.25" customHeight="1" x14ac:dyDescent="0.25">
      <c r="A480" s="19"/>
      <c r="B480" s="19"/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  <c r="AA480" s="19"/>
      <c r="AB480" s="19"/>
      <c r="AC480" s="19"/>
      <c r="AD480" s="19"/>
      <c r="AE480" s="19"/>
    </row>
    <row r="481" spans="1:31" ht="14.25" customHeight="1" x14ac:dyDescent="0.25">
      <c r="A481" s="19"/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  <c r="AA481" s="19"/>
      <c r="AB481" s="19"/>
      <c r="AC481" s="19"/>
      <c r="AD481" s="19"/>
      <c r="AE481" s="19"/>
    </row>
    <row r="482" spans="1:31" ht="14.25" customHeight="1" x14ac:dyDescent="0.25">
      <c r="A482" s="19"/>
      <c r="B482" s="19"/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  <c r="AA482" s="19"/>
      <c r="AB482" s="19"/>
      <c r="AC482" s="19"/>
      <c r="AD482" s="19"/>
      <c r="AE482" s="19"/>
    </row>
    <row r="483" spans="1:31" ht="14.25" customHeight="1" x14ac:dyDescent="0.25">
      <c r="A483" s="19"/>
      <c r="B483" s="19"/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  <c r="AA483" s="19"/>
      <c r="AB483" s="19"/>
      <c r="AC483" s="19"/>
      <c r="AD483" s="19"/>
      <c r="AE483" s="19"/>
    </row>
    <row r="484" spans="1:31" ht="14.25" customHeight="1" x14ac:dyDescent="0.25">
      <c r="A484" s="19"/>
      <c r="B484" s="19"/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  <c r="AA484" s="19"/>
      <c r="AB484" s="19"/>
      <c r="AC484" s="19"/>
      <c r="AD484" s="19"/>
      <c r="AE484" s="19"/>
    </row>
    <row r="485" spans="1:31" ht="14.25" customHeight="1" x14ac:dyDescent="0.25">
      <c r="A485" s="19"/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  <c r="AA485" s="19"/>
      <c r="AB485" s="19"/>
      <c r="AC485" s="19"/>
      <c r="AD485" s="19"/>
      <c r="AE485" s="19"/>
    </row>
    <row r="486" spans="1:31" ht="14.25" customHeight="1" x14ac:dyDescent="0.25">
      <c r="A486" s="19"/>
      <c r="B486" s="19"/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  <c r="AC486" s="19"/>
      <c r="AD486" s="19"/>
      <c r="AE486" s="19"/>
    </row>
    <row r="487" spans="1:31" ht="14.25" customHeight="1" x14ac:dyDescent="0.25">
      <c r="A487" s="19"/>
      <c r="B487" s="19"/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</row>
    <row r="488" spans="1:31" ht="14.25" customHeight="1" x14ac:dyDescent="0.25">
      <c r="A488" s="19"/>
      <c r="B488" s="19"/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  <c r="AC488" s="19"/>
      <c r="AD488" s="19"/>
      <c r="AE488" s="19"/>
    </row>
    <row r="489" spans="1:31" ht="14.25" customHeight="1" x14ac:dyDescent="0.25">
      <c r="A489" s="19"/>
      <c r="B489" s="19"/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</row>
    <row r="490" spans="1:31" ht="14.25" customHeight="1" x14ac:dyDescent="0.25">
      <c r="A490" s="19"/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  <c r="AA490" s="19"/>
      <c r="AB490" s="19"/>
      <c r="AC490" s="19"/>
      <c r="AD490" s="19"/>
      <c r="AE490" s="19"/>
    </row>
    <row r="491" spans="1:31" ht="14.25" customHeight="1" x14ac:dyDescent="0.25">
      <c r="A491" s="19"/>
      <c r="B491" s="19"/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  <c r="AC491" s="19"/>
      <c r="AD491" s="19"/>
      <c r="AE491" s="19"/>
    </row>
    <row r="492" spans="1:31" ht="14.25" customHeight="1" x14ac:dyDescent="0.25">
      <c r="A492" s="19"/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  <c r="AA492" s="19"/>
      <c r="AB492" s="19"/>
      <c r="AC492" s="19"/>
      <c r="AD492" s="19"/>
      <c r="AE492" s="19"/>
    </row>
    <row r="493" spans="1:31" ht="14.25" customHeight="1" x14ac:dyDescent="0.25">
      <c r="A493" s="19"/>
      <c r="B493" s="19"/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  <c r="AA493" s="19"/>
      <c r="AB493" s="19"/>
      <c r="AC493" s="19"/>
      <c r="AD493" s="19"/>
      <c r="AE493" s="19"/>
    </row>
    <row r="494" spans="1:31" ht="14.25" customHeight="1" x14ac:dyDescent="0.25">
      <c r="A494" s="19"/>
      <c r="B494" s="19"/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  <c r="AA494" s="19"/>
      <c r="AB494" s="19"/>
      <c r="AC494" s="19"/>
      <c r="AD494" s="19"/>
      <c r="AE494" s="19"/>
    </row>
    <row r="495" spans="1:31" ht="14.25" customHeight="1" x14ac:dyDescent="0.25">
      <c r="A495" s="19"/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  <c r="AA495" s="19"/>
      <c r="AB495" s="19"/>
      <c r="AC495" s="19"/>
      <c r="AD495" s="19"/>
      <c r="AE495" s="19"/>
    </row>
    <row r="496" spans="1:31" ht="14.25" customHeight="1" x14ac:dyDescent="0.25">
      <c r="A496" s="19"/>
      <c r="B496" s="19"/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  <c r="AA496" s="19"/>
      <c r="AB496" s="19"/>
      <c r="AC496" s="19"/>
      <c r="AD496" s="19"/>
      <c r="AE496" s="19"/>
    </row>
    <row r="497" spans="1:31" ht="14.25" customHeight="1" x14ac:dyDescent="0.25">
      <c r="A497" s="19"/>
      <c r="B497" s="19"/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  <c r="AA497" s="19"/>
      <c r="AB497" s="19"/>
      <c r="AC497" s="19"/>
      <c r="AD497" s="19"/>
      <c r="AE497" s="19"/>
    </row>
    <row r="498" spans="1:31" ht="14.25" customHeight="1" x14ac:dyDescent="0.25">
      <c r="A498" s="19"/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  <c r="AA498" s="19"/>
      <c r="AB498" s="19"/>
      <c r="AC498" s="19"/>
      <c r="AD498" s="19"/>
      <c r="AE498" s="19"/>
    </row>
    <row r="499" spans="1:31" ht="14.25" customHeight="1" x14ac:dyDescent="0.25">
      <c r="A499" s="19"/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  <c r="AA499" s="19"/>
      <c r="AB499" s="19"/>
      <c r="AC499" s="19"/>
      <c r="AD499" s="19"/>
      <c r="AE499" s="19"/>
    </row>
    <row r="500" spans="1:31" ht="14.25" customHeight="1" x14ac:dyDescent="0.25">
      <c r="A500" s="19"/>
      <c r="B500" s="19"/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  <c r="AA500" s="19"/>
      <c r="AB500" s="19"/>
      <c r="AC500" s="19"/>
      <c r="AD500" s="19"/>
      <c r="AE500" s="19"/>
    </row>
    <row r="501" spans="1:31" ht="14.25" customHeight="1" x14ac:dyDescent="0.25">
      <c r="A501" s="19"/>
      <c r="B501" s="19"/>
      <c r="C501" s="19"/>
      <c r="D501" s="19"/>
      <c r="E501" s="19"/>
      <c r="F501" s="19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  <c r="AA501" s="19"/>
      <c r="AB501" s="19"/>
      <c r="AC501" s="19"/>
      <c r="AD501" s="19"/>
      <c r="AE501" s="19"/>
    </row>
    <row r="502" spans="1:31" ht="14.25" customHeight="1" x14ac:dyDescent="0.25">
      <c r="A502" s="19"/>
      <c r="B502" s="19"/>
      <c r="C502" s="19"/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  <c r="AA502" s="19"/>
      <c r="AB502" s="19"/>
      <c r="AC502" s="19"/>
      <c r="AD502" s="19"/>
      <c r="AE502" s="19"/>
    </row>
    <row r="503" spans="1:31" ht="14.25" customHeight="1" x14ac:dyDescent="0.25">
      <c r="A503" s="19"/>
      <c r="B503" s="19"/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  <c r="AA503" s="19"/>
      <c r="AB503" s="19"/>
      <c r="AC503" s="19"/>
      <c r="AD503" s="19"/>
      <c r="AE503" s="19"/>
    </row>
    <row r="504" spans="1:31" ht="14.25" customHeight="1" x14ac:dyDescent="0.25">
      <c r="A504" s="19"/>
      <c r="B504" s="19"/>
      <c r="C504" s="19"/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  <c r="AA504" s="19"/>
      <c r="AB504" s="19"/>
      <c r="AC504" s="19"/>
      <c r="AD504" s="19"/>
      <c r="AE504" s="19"/>
    </row>
    <row r="505" spans="1:31" ht="14.25" customHeight="1" x14ac:dyDescent="0.25">
      <c r="A505" s="19"/>
      <c r="B505" s="19"/>
      <c r="C505" s="19"/>
      <c r="D505" s="19"/>
      <c r="E505" s="19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  <c r="AA505" s="19"/>
      <c r="AB505" s="19"/>
      <c r="AC505" s="19"/>
      <c r="AD505" s="19"/>
      <c r="AE505" s="19"/>
    </row>
    <row r="506" spans="1:31" ht="14.25" customHeight="1" x14ac:dyDescent="0.25">
      <c r="A506" s="19"/>
      <c r="B506" s="19"/>
      <c r="C506" s="19"/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  <c r="AA506" s="19"/>
      <c r="AB506" s="19"/>
      <c r="AC506" s="19"/>
      <c r="AD506" s="19"/>
      <c r="AE506" s="19"/>
    </row>
    <row r="507" spans="1:31" ht="14.25" customHeight="1" x14ac:dyDescent="0.25">
      <c r="A507" s="19"/>
      <c r="B507" s="19"/>
      <c r="C507" s="19"/>
      <c r="D507" s="19"/>
      <c r="E507" s="19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  <c r="AA507" s="19"/>
      <c r="AB507" s="19"/>
      <c r="AC507" s="19"/>
      <c r="AD507" s="19"/>
      <c r="AE507" s="19"/>
    </row>
    <row r="508" spans="1:31" ht="14.25" customHeight="1" x14ac:dyDescent="0.25">
      <c r="A508" s="19"/>
      <c r="B508" s="19"/>
      <c r="C508" s="19"/>
      <c r="D508" s="19"/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  <c r="AA508" s="19"/>
      <c r="AB508" s="19"/>
      <c r="AC508" s="19"/>
      <c r="AD508" s="19"/>
      <c r="AE508" s="19"/>
    </row>
    <row r="509" spans="1:31" ht="14.25" customHeight="1" x14ac:dyDescent="0.25">
      <c r="A509" s="19"/>
      <c r="B509" s="19"/>
      <c r="C509" s="19"/>
      <c r="D509" s="19"/>
      <c r="E509" s="19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  <c r="AA509" s="19"/>
      <c r="AB509" s="19"/>
      <c r="AC509" s="19"/>
      <c r="AD509" s="19"/>
      <c r="AE509" s="19"/>
    </row>
    <row r="510" spans="1:31" ht="14.25" customHeight="1" x14ac:dyDescent="0.25">
      <c r="A510" s="19"/>
      <c r="B510" s="19"/>
      <c r="C510" s="19"/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  <c r="AA510" s="19"/>
      <c r="AB510" s="19"/>
      <c r="AC510" s="19"/>
      <c r="AD510" s="19"/>
      <c r="AE510" s="19"/>
    </row>
    <row r="511" spans="1:31" ht="14.25" customHeight="1" x14ac:dyDescent="0.25">
      <c r="A511" s="19"/>
      <c r="B511" s="19"/>
      <c r="C511" s="19"/>
      <c r="D511" s="19"/>
      <c r="E511" s="19"/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  <c r="AA511" s="19"/>
      <c r="AB511" s="19"/>
      <c r="AC511" s="19"/>
      <c r="AD511" s="19"/>
      <c r="AE511" s="19"/>
    </row>
    <row r="512" spans="1:31" ht="14.25" customHeight="1" x14ac:dyDescent="0.25">
      <c r="A512" s="19"/>
      <c r="B512" s="19"/>
      <c r="C512" s="19"/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  <c r="AA512" s="19"/>
      <c r="AB512" s="19"/>
      <c r="AC512" s="19"/>
      <c r="AD512" s="19"/>
      <c r="AE512" s="19"/>
    </row>
    <row r="513" spans="1:31" ht="14.25" customHeight="1" x14ac:dyDescent="0.25">
      <c r="A513" s="19"/>
      <c r="B513" s="19"/>
      <c r="C513" s="19"/>
      <c r="D513" s="19"/>
      <c r="E513" s="19"/>
      <c r="F513" s="19"/>
      <c r="G513" s="19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  <c r="AA513" s="19"/>
      <c r="AB513" s="19"/>
      <c r="AC513" s="19"/>
      <c r="AD513" s="19"/>
      <c r="AE513" s="19"/>
    </row>
    <row r="514" spans="1:31" ht="14.25" customHeight="1" x14ac:dyDescent="0.25">
      <c r="A514" s="19"/>
      <c r="B514" s="19"/>
      <c r="C514" s="19"/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  <c r="AA514" s="19"/>
      <c r="AB514" s="19"/>
      <c r="AC514" s="19"/>
      <c r="AD514" s="19"/>
      <c r="AE514" s="19"/>
    </row>
    <row r="515" spans="1:31" ht="14.25" customHeight="1" x14ac:dyDescent="0.25">
      <c r="A515" s="19"/>
      <c r="B515" s="19"/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  <c r="AA515" s="19"/>
      <c r="AB515" s="19"/>
      <c r="AC515" s="19"/>
      <c r="AD515" s="19"/>
      <c r="AE515" s="19"/>
    </row>
    <row r="516" spans="1:31" ht="14.25" customHeight="1" x14ac:dyDescent="0.25">
      <c r="A516" s="19"/>
      <c r="B516" s="19"/>
      <c r="C516" s="19"/>
      <c r="D516" s="19"/>
      <c r="E516" s="19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  <c r="AA516" s="19"/>
      <c r="AB516" s="19"/>
      <c r="AC516" s="19"/>
      <c r="AD516" s="19"/>
      <c r="AE516" s="19"/>
    </row>
    <row r="517" spans="1:31" ht="14.25" customHeight="1" x14ac:dyDescent="0.25">
      <c r="A517" s="19"/>
      <c r="B517" s="19"/>
      <c r="C517" s="19"/>
      <c r="D517" s="19"/>
      <c r="E517" s="19"/>
      <c r="F517" s="19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  <c r="AA517" s="19"/>
      <c r="AB517" s="19"/>
      <c r="AC517" s="19"/>
      <c r="AD517" s="19"/>
      <c r="AE517" s="19"/>
    </row>
    <row r="518" spans="1:31" ht="14.25" customHeight="1" x14ac:dyDescent="0.25">
      <c r="A518" s="19"/>
      <c r="B518" s="19"/>
      <c r="C518" s="19"/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  <c r="AA518" s="19"/>
      <c r="AB518" s="19"/>
      <c r="AC518" s="19"/>
      <c r="AD518" s="19"/>
      <c r="AE518" s="19"/>
    </row>
    <row r="519" spans="1:31" ht="14.25" customHeight="1" x14ac:dyDescent="0.25">
      <c r="A519" s="19"/>
      <c r="B519" s="19"/>
      <c r="C519" s="19"/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  <c r="AA519" s="19"/>
      <c r="AB519" s="19"/>
      <c r="AC519" s="19"/>
      <c r="AD519" s="19"/>
      <c r="AE519" s="19"/>
    </row>
    <row r="520" spans="1:31" ht="14.25" customHeight="1" x14ac:dyDescent="0.25">
      <c r="A520" s="19"/>
      <c r="B520" s="19"/>
      <c r="C520" s="19"/>
      <c r="D520" s="19"/>
      <c r="E520" s="19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  <c r="AA520" s="19"/>
      <c r="AB520" s="19"/>
      <c r="AC520" s="19"/>
      <c r="AD520" s="19"/>
      <c r="AE520" s="19"/>
    </row>
    <row r="521" spans="1:31" ht="14.25" customHeight="1" x14ac:dyDescent="0.25">
      <c r="A521" s="19"/>
      <c r="B521" s="19"/>
      <c r="C521" s="19"/>
      <c r="D521" s="19"/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  <c r="AA521" s="19"/>
      <c r="AB521" s="19"/>
      <c r="AC521" s="19"/>
      <c r="AD521" s="19"/>
      <c r="AE521" s="19"/>
    </row>
    <row r="522" spans="1:31" ht="14.25" customHeight="1" x14ac:dyDescent="0.25">
      <c r="A522" s="19"/>
      <c r="B522" s="19"/>
      <c r="C522" s="19"/>
      <c r="D522" s="19"/>
      <c r="E522" s="19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  <c r="AA522" s="19"/>
      <c r="AB522" s="19"/>
      <c r="AC522" s="19"/>
      <c r="AD522" s="19"/>
      <c r="AE522" s="19"/>
    </row>
    <row r="523" spans="1:31" ht="14.25" customHeight="1" x14ac:dyDescent="0.25">
      <c r="A523" s="19"/>
      <c r="B523" s="19"/>
      <c r="C523" s="19"/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  <c r="AA523" s="19"/>
      <c r="AB523" s="19"/>
      <c r="AC523" s="19"/>
      <c r="AD523" s="19"/>
      <c r="AE523" s="19"/>
    </row>
    <row r="524" spans="1:31" ht="14.25" customHeight="1" x14ac:dyDescent="0.25">
      <c r="A524" s="19"/>
      <c r="B524" s="19"/>
      <c r="C524" s="19"/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  <c r="AA524" s="19"/>
      <c r="AB524" s="19"/>
      <c r="AC524" s="19"/>
      <c r="AD524" s="19"/>
      <c r="AE524" s="19"/>
    </row>
    <row r="525" spans="1:31" ht="14.25" customHeight="1" x14ac:dyDescent="0.25">
      <c r="A525" s="19"/>
      <c r="B525" s="19"/>
      <c r="C525" s="19"/>
      <c r="D525" s="19"/>
      <c r="E525" s="19"/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  <c r="AA525" s="19"/>
      <c r="AB525" s="19"/>
      <c r="AC525" s="19"/>
      <c r="AD525" s="19"/>
      <c r="AE525" s="19"/>
    </row>
    <row r="526" spans="1:31" ht="14.25" customHeight="1" x14ac:dyDescent="0.25">
      <c r="A526" s="19"/>
      <c r="B526" s="19"/>
      <c r="C526" s="19"/>
      <c r="D526" s="19"/>
      <c r="E526" s="19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  <c r="AA526" s="19"/>
      <c r="AB526" s="19"/>
      <c r="AC526" s="19"/>
      <c r="AD526" s="19"/>
      <c r="AE526" s="19"/>
    </row>
    <row r="527" spans="1:31" ht="14.25" customHeight="1" x14ac:dyDescent="0.25">
      <c r="A527" s="19"/>
      <c r="B527" s="19"/>
      <c r="C527" s="19"/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  <c r="AA527" s="19"/>
      <c r="AB527" s="19"/>
      <c r="AC527" s="19"/>
      <c r="AD527" s="19"/>
      <c r="AE527" s="19"/>
    </row>
    <row r="528" spans="1:31" ht="14.25" customHeight="1" x14ac:dyDescent="0.25">
      <c r="A528" s="19"/>
      <c r="B528" s="19"/>
      <c r="C528" s="19"/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  <c r="AA528" s="19"/>
      <c r="AB528" s="19"/>
      <c r="AC528" s="19"/>
      <c r="AD528" s="19"/>
      <c r="AE528" s="19"/>
    </row>
    <row r="529" spans="1:31" ht="14.25" customHeight="1" x14ac:dyDescent="0.25">
      <c r="A529" s="19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</row>
    <row r="530" spans="1:31" ht="14.25" customHeight="1" x14ac:dyDescent="0.25">
      <c r="A530" s="19"/>
      <c r="B530" s="19"/>
      <c r="C530" s="19"/>
      <c r="D530" s="19"/>
      <c r="E530" s="19"/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  <c r="AA530" s="19"/>
      <c r="AB530" s="19"/>
      <c r="AC530" s="19"/>
      <c r="AD530" s="19"/>
      <c r="AE530" s="19"/>
    </row>
    <row r="531" spans="1:31" ht="14.25" customHeight="1" x14ac:dyDescent="0.25">
      <c r="A531" s="19"/>
      <c r="B531" s="19"/>
      <c r="C531" s="19"/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  <c r="AA531" s="19"/>
      <c r="AB531" s="19"/>
      <c r="AC531" s="19"/>
      <c r="AD531" s="19"/>
      <c r="AE531" s="19"/>
    </row>
    <row r="532" spans="1:31" ht="14.25" customHeight="1" x14ac:dyDescent="0.25">
      <c r="A532" s="19"/>
      <c r="B532" s="19"/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  <c r="AA532" s="19"/>
      <c r="AB532" s="19"/>
      <c r="AC532" s="19"/>
      <c r="AD532" s="19"/>
      <c r="AE532" s="19"/>
    </row>
    <row r="533" spans="1:31" ht="14.25" customHeight="1" x14ac:dyDescent="0.25">
      <c r="A533" s="19"/>
      <c r="B533" s="19"/>
      <c r="C533" s="19"/>
      <c r="D533" s="19"/>
      <c r="E533" s="19"/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  <c r="AA533" s="19"/>
      <c r="AB533" s="19"/>
      <c r="AC533" s="19"/>
      <c r="AD533" s="19"/>
      <c r="AE533" s="19"/>
    </row>
    <row r="534" spans="1:31" ht="14.25" customHeight="1" x14ac:dyDescent="0.25">
      <c r="A534" s="19"/>
      <c r="B534" s="19"/>
      <c r="C534" s="19"/>
      <c r="D534" s="19"/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  <c r="AA534" s="19"/>
      <c r="AB534" s="19"/>
      <c r="AC534" s="19"/>
      <c r="AD534" s="19"/>
      <c r="AE534" s="19"/>
    </row>
    <row r="535" spans="1:31" ht="14.25" customHeight="1" x14ac:dyDescent="0.25">
      <c r="A535" s="19"/>
      <c r="B535" s="19"/>
      <c r="C535" s="19"/>
      <c r="D535" s="19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  <c r="AA535" s="19"/>
      <c r="AB535" s="19"/>
      <c r="AC535" s="19"/>
      <c r="AD535" s="19"/>
      <c r="AE535" s="19"/>
    </row>
    <row r="536" spans="1:31" ht="14.25" customHeight="1" x14ac:dyDescent="0.25">
      <c r="A536" s="19"/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  <c r="AC536" s="19"/>
      <c r="AD536" s="19"/>
      <c r="AE536" s="19"/>
    </row>
    <row r="537" spans="1:31" ht="14.25" customHeight="1" x14ac:dyDescent="0.25">
      <c r="A537" s="19"/>
      <c r="B537" s="19"/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  <c r="AA537" s="19"/>
      <c r="AB537" s="19"/>
      <c r="AC537" s="19"/>
      <c r="AD537" s="19"/>
      <c r="AE537" s="19"/>
    </row>
    <row r="538" spans="1:31" ht="14.25" customHeight="1" x14ac:dyDescent="0.25">
      <c r="A538" s="19"/>
      <c r="B538" s="19"/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  <c r="AA538" s="19"/>
      <c r="AB538" s="19"/>
      <c r="AC538" s="19"/>
      <c r="AD538" s="19"/>
      <c r="AE538" s="19"/>
    </row>
    <row r="539" spans="1:31" ht="14.25" customHeight="1" x14ac:dyDescent="0.25">
      <c r="A539" s="19"/>
      <c r="B539" s="19"/>
      <c r="C539" s="19"/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  <c r="AA539" s="19"/>
      <c r="AB539" s="19"/>
      <c r="AC539" s="19"/>
      <c r="AD539" s="19"/>
      <c r="AE539" s="19"/>
    </row>
    <row r="540" spans="1:31" ht="14.25" customHeight="1" x14ac:dyDescent="0.25">
      <c r="A540" s="19"/>
      <c r="B540" s="19"/>
      <c r="C540" s="19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  <c r="AA540" s="19"/>
      <c r="AB540" s="19"/>
      <c r="AC540" s="19"/>
      <c r="AD540" s="19"/>
      <c r="AE540" s="19"/>
    </row>
    <row r="541" spans="1:31" ht="14.25" customHeight="1" x14ac:dyDescent="0.25">
      <c r="A541" s="19"/>
      <c r="B541" s="19"/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  <c r="AA541" s="19"/>
      <c r="AB541" s="19"/>
      <c r="AC541" s="19"/>
      <c r="AD541" s="19"/>
      <c r="AE541" s="19"/>
    </row>
    <row r="542" spans="1:31" ht="14.25" customHeight="1" x14ac:dyDescent="0.25">
      <c r="A542" s="19"/>
      <c r="B542" s="19"/>
      <c r="C542" s="19"/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  <c r="AA542" s="19"/>
      <c r="AB542" s="19"/>
      <c r="AC542" s="19"/>
      <c r="AD542" s="19"/>
      <c r="AE542" s="19"/>
    </row>
    <row r="543" spans="1:31" ht="14.25" customHeight="1" x14ac:dyDescent="0.25">
      <c r="A543" s="19"/>
      <c r="B543" s="19"/>
      <c r="C543" s="19"/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  <c r="AA543" s="19"/>
      <c r="AB543" s="19"/>
      <c r="AC543" s="19"/>
      <c r="AD543" s="19"/>
      <c r="AE543" s="19"/>
    </row>
    <row r="544" spans="1:31" ht="14.25" customHeight="1" x14ac:dyDescent="0.25">
      <c r="A544" s="19"/>
      <c r="B544" s="19"/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  <c r="AA544" s="19"/>
      <c r="AB544" s="19"/>
      <c r="AC544" s="19"/>
      <c r="AD544" s="19"/>
      <c r="AE544" s="19"/>
    </row>
    <row r="545" spans="1:31" ht="14.25" customHeight="1" x14ac:dyDescent="0.25">
      <c r="A545" s="19"/>
      <c r="B545" s="19"/>
      <c r="C545" s="19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  <c r="AA545" s="19"/>
      <c r="AB545" s="19"/>
      <c r="AC545" s="19"/>
      <c r="AD545" s="19"/>
      <c r="AE545" s="19"/>
    </row>
    <row r="546" spans="1:31" ht="14.25" customHeight="1" x14ac:dyDescent="0.25">
      <c r="A546" s="19"/>
      <c r="B546" s="19"/>
      <c r="C546" s="19"/>
      <c r="D546" s="19"/>
      <c r="E546" s="19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  <c r="AA546" s="19"/>
      <c r="AB546" s="19"/>
      <c r="AC546" s="19"/>
      <c r="AD546" s="19"/>
      <c r="AE546" s="19"/>
    </row>
    <row r="547" spans="1:31" ht="14.25" customHeight="1" x14ac:dyDescent="0.25">
      <c r="A547" s="19"/>
      <c r="B547" s="19"/>
      <c r="C547" s="19"/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  <c r="AC547" s="19"/>
      <c r="AD547" s="19"/>
      <c r="AE547" s="19"/>
    </row>
    <row r="548" spans="1:31" ht="14.25" customHeight="1" x14ac:dyDescent="0.25">
      <c r="A548" s="19"/>
      <c r="B548" s="19"/>
      <c r="C548" s="19"/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  <c r="AA548" s="19"/>
      <c r="AB548" s="19"/>
      <c r="AC548" s="19"/>
      <c r="AD548" s="19"/>
      <c r="AE548" s="19"/>
    </row>
    <row r="549" spans="1:31" ht="14.25" customHeight="1" x14ac:dyDescent="0.25">
      <c r="A549" s="19"/>
      <c r="B549" s="19"/>
      <c r="C549" s="19"/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  <c r="AA549" s="19"/>
      <c r="AB549" s="19"/>
      <c r="AC549" s="19"/>
      <c r="AD549" s="19"/>
      <c r="AE549" s="19"/>
    </row>
    <row r="550" spans="1:31" ht="14.25" customHeight="1" x14ac:dyDescent="0.25">
      <c r="A550" s="19"/>
      <c r="B550" s="19"/>
      <c r="C550" s="19"/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  <c r="AA550" s="19"/>
      <c r="AB550" s="19"/>
      <c r="AC550" s="19"/>
      <c r="AD550" s="19"/>
      <c r="AE550" s="19"/>
    </row>
    <row r="551" spans="1:31" ht="14.25" customHeight="1" x14ac:dyDescent="0.25">
      <c r="A551" s="19"/>
      <c r="B551" s="19"/>
      <c r="C551" s="19"/>
      <c r="D551" s="19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  <c r="AA551" s="19"/>
      <c r="AB551" s="19"/>
      <c r="AC551" s="19"/>
      <c r="AD551" s="19"/>
      <c r="AE551" s="19"/>
    </row>
    <row r="552" spans="1:31" ht="14.25" customHeight="1" x14ac:dyDescent="0.25">
      <c r="A552" s="19"/>
      <c r="B552" s="19"/>
      <c r="C552" s="19"/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  <c r="AA552" s="19"/>
      <c r="AB552" s="19"/>
      <c r="AC552" s="19"/>
      <c r="AD552" s="19"/>
      <c r="AE552" s="19"/>
    </row>
    <row r="553" spans="1:31" ht="14.25" customHeight="1" x14ac:dyDescent="0.25">
      <c r="A553" s="19"/>
      <c r="B553" s="19"/>
      <c r="C553" s="19"/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  <c r="AA553" s="19"/>
      <c r="AB553" s="19"/>
      <c r="AC553" s="19"/>
      <c r="AD553" s="19"/>
      <c r="AE553" s="19"/>
    </row>
    <row r="554" spans="1:31" ht="14.25" customHeight="1" x14ac:dyDescent="0.25">
      <c r="A554" s="19"/>
      <c r="B554" s="19"/>
      <c r="C554" s="19"/>
      <c r="D554" s="19"/>
      <c r="E554" s="19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  <c r="AA554" s="19"/>
      <c r="AB554" s="19"/>
      <c r="AC554" s="19"/>
      <c r="AD554" s="19"/>
      <c r="AE554" s="19"/>
    </row>
    <row r="555" spans="1:31" ht="14.25" customHeight="1" x14ac:dyDescent="0.25">
      <c r="A555" s="19"/>
      <c r="B555" s="19"/>
      <c r="C555" s="19"/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  <c r="AA555" s="19"/>
      <c r="AB555" s="19"/>
      <c r="AC555" s="19"/>
      <c r="AD555" s="19"/>
      <c r="AE555" s="19"/>
    </row>
    <row r="556" spans="1:31" ht="14.25" customHeight="1" x14ac:dyDescent="0.25">
      <c r="A556" s="19"/>
      <c r="B556" s="19"/>
      <c r="C556" s="19"/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  <c r="AA556" s="19"/>
      <c r="AB556" s="19"/>
      <c r="AC556" s="19"/>
      <c r="AD556" s="19"/>
      <c r="AE556" s="19"/>
    </row>
    <row r="557" spans="1:31" ht="14.25" customHeight="1" x14ac:dyDescent="0.25">
      <c r="A557" s="19"/>
      <c r="B557" s="19"/>
      <c r="C557" s="19"/>
      <c r="D557" s="19"/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  <c r="AA557" s="19"/>
      <c r="AB557" s="19"/>
      <c r="AC557" s="19"/>
      <c r="AD557" s="19"/>
      <c r="AE557" s="19"/>
    </row>
    <row r="558" spans="1:31" ht="14.25" customHeight="1" x14ac:dyDescent="0.25">
      <c r="A558" s="19"/>
      <c r="B558" s="19"/>
      <c r="C558" s="19"/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  <c r="AA558" s="19"/>
      <c r="AB558" s="19"/>
      <c r="AC558" s="19"/>
      <c r="AD558" s="19"/>
      <c r="AE558" s="19"/>
    </row>
    <row r="559" spans="1:31" ht="14.25" customHeight="1" x14ac:dyDescent="0.25">
      <c r="A559" s="19"/>
      <c r="B559" s="19"/>
      <c r="C559" s="19"/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  <c r="AA559" s="19"/>
      <c r="AB559" s="19"/>
      <c r="AC559" s="19"/>
      <c r="AD559" s="19"/>
      <c r="AE559" s="19"/>
    </row>
    <row r="560" spans="1:31" ht="14.25" customHeight="1" x14ac:dyDescent="0.25">
      <c r="A560" s="19"/>
      <c r="B560" s="19"/>
      <c r="C560" s="19"/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  <c r="AA560" s="19"/>
      <c r="AB560" s="19"/>
      <c r="AC560" s="19"/>
      <c r="AD560" s="19"/>
      <c r="AE560" s="19"/>
    </row>
    <row r="561" spans="1:31" ht="14.25" customHeight="1" x14ac:dyDescent="0.25">
      <c r="A561" s="19"/>
      <c r="B561" s="19"/>
      <c r="C561" s="19"/>
      <c r="D561" s="19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  <c r="AA561" s="19"/>
      <c r="AB561" s="19"/>
      <c r="AC561" s="19"/>
      <c r="AD561" s="19"/>
      <c r="AE561" s="19"/>
    </row>
    <row r="562" spans="1:31" ht="14.25" customHeight="1" x14ac:dyDescent="0.25">
      <c r="A562" s="19"/>
      <c r="B562" s="19"/>
      <c r="C562" s="19"/>
      <c r="D562" s="19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  <c r="AA562" s="19"/>
      <c r="AB562" s="19"/>
      <c r="AC562" s="19"/>
      <c r="AD562" s="19"/>
      <c r="AE562" s="19"/>
    </row>
    <row r="563" spans="1:31" ht="14.25" customHeight="1" x14ac:dyDescent="0.25">
      <c r="A563" s="19"/>
      <c r="B563" s="19"/>
      <c r="C563" s="19"/>
      <c r="D563" s="19"/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  <c r="AA563" s="19"/>
      <c r="AB563" s="19"/>
      <c r="AC563" s="19"/>
      <c r="AD563" s="19"/>
      <c r="AE563" s="19"/>
    </row>
    <row r="564" spans="1:31" ht="14.25" customHeight="1" x14ac:dyDescent="0.25">
      <c r="A564" s="19"/>
      <c r="B564" s="19"/>
      <c r="C564" s="19"/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  <c r="AA564" s="19"/>
      <c r="AB564" s="19"/>
      <c r="AC564" s="19"/>
      <c r="AD564" s="19"/>
      <c r="AE564" s="19"/>
    </row>
    <row r="565" spans="1:31" ht="14.25" customHeight="1" x14ac:dyDescent="0.25">
      <c r="A565" s="19"/>
      <c r="B565" s="19"/>
      <c r="C565" s="19"/>
      <c r="D565" s="19"/>
      <c r="E565" s="19"/>
      <c r="F565" s="19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  <c r="AA565" s="19"/>
      <c r="AB565" s="19"/>
      <c r="AC565" s="19"/>
      <c r="AD565" s="19"/>
      <c r="AE565" s="19"/>
    </row>
    <row r="566" spans="1:31" ht="14.25" customHeight="1" x14ac:dyDescent="0.25">
      <c r="A566" s="19"/>
      <c r="B566" s="19"/>
      <c r="C566" s="19"/>
      <c r="D566" s="19"/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  <c r="AA566" s="19"/>
      <c r="AB566" s="19"/>
      <c r="AC566" s="19"/>
      <c r="AD566" s="19"/>
      <c r="AE566" s="19"/>
    </row>
    <row r="567" spans="1:31" ht="14.25" customHeight="1" x14ac:dyDescent="0.25">
      <c r="A567" s="19"/>
      <c r="B567" s="19"/>
      <c r="C567" s="19"/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  <c r="AA567" s="19"/>
      <c r="AB567" s="19"/>
      <c r="AC567" s="19"/>
      <c r="AD567" s="19"/>
      <c r="AE567" s="19"/>
    </row>
    <row r="568" spans="1:31" ht="14.25" customHeight="1" x14ac:dyDescent="0.25">
      <c r="A568" s="19"/>
      <c r="B568" s="19"/>
      <c r="C568" s="19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  <c r="AA568" s="19"/>
      <c r="AB568" s="19"/>
      <c r="AC568" s="19"/>
      <c r="AD568" s="19"/>
      <c r="AE568" s="19"/>
    </row>
    <row r="569" spans="1:31" ht="14.25" customHeight="1" x14ac:dyDescent="0.25">
      <c r="A569" s="19"/>
      <c r="B569" s="19"/>
      <c r="C569" s="19"/>
      <c r="D569" s="19"/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  <c r="AA569" s="19"/>
      <c r="AB569" s="19"/>
      <c r="AC569" s="19"/>
      <c r="AD569" s="19"/>
      <c r="AE569" s="19"/>
    </row>
    <row r="570" spans="1:31" ht="14.25" customHeight="1" x14ac:dyDescent="0.25">
      <c r="A570" s="19"/>
      <c r="B570" s="19"/>
      <c r="C570" s="19"/>
      <c r="D570" s="19"/>
      <c r="E570" s="19"/>
      <c r="F570" s="19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  <c r="AA570" s="19"/>
      <c r="AB570" s="19"/>
      <c r="AC570" s="19"/>
      <c r="AD570" s="19"/>
      <c r="AE570" s="19"/>
    </row>
    <row r="571" spans="1:31" ht="14.25" customHeight="1" x14ac:dyDescent="0.25">
      <c r="A571" s="19"/>
      <c r="B571" s="19"/>
      <c r="C571" s="19"/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  <c r="AA571" s="19"/>
      <c r="AB571" s="19"/>
      <c r="AC571" s="19"/>
      <c r="AD571" s="19"/>
      <c r="AE571" s="19"/>
    </row>
    <row r="572" spans="1:31" ht="14.25" customHeight="1" x14ac:dyDescent="0.25">
      <c r="A572" s="19"/>
      <c r="B572" s="19"/>
      <c r="C572" s="19"/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  <c r="AA572" s="19"/>
      <c r="AB572" s="19"/>
      <c r="AC572" s="19"/>
      <c r="AD572" s="19"/>
      <c r="AE572" s="19"/>
    </row>
    <row r="573" spans="1:31" ht="14.25" customHeight="1" x14ac:dyDescent="0.25">
      <c r="A573" s="19"/>
      <c r="B573" s="19"/>
      <c r="C573" s="19"/>
      <c r="D573" s="19"/>
      <c r="E573" s="19"/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  <c r="AA573" s="19"/>
      <c r="AB573" s="19"/>
      <c r="AC573" s="19"/>
      <c r="AD573" s="19"/>
      <c r="AE573" s="19"/>
    </row>
    <row r="574" spans="1:31" ht="14.25" customHeight="1" x14ac:dyDescent="0.25">
      <c r="A574" s="19"/>
      <c r="B574" s="19"/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  <c r="AA574" s="19"/>
      <c r="AB574" s="19"/>
      <c r="AC574" s="19"/>
      <c r="AD574" s="19"/>
      <c r="AE574" s="19"/>
    </row>
    <row r="575" spans="1:31" ht="14.25" customHeight="1" x14ac:dyDescent="0.25">
      <c r="A575" s="19"/>
      <c r="B575" s="19"/>
      <c r="C575" s="19"/>
      <c r="D575" s="19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  <c r="AA575" s="19"/>
      <c r="AB575" s="19"/>
      <c r="AC575" s="19"/>
      <c r="AD575" s="19"/>
      <c r="AE575" s="19"/>
    </row>
    <row r="576" spans="1:31" ht="14.25" customHeight="1" x14ac:dyDescent="0.25">
      <c r="A576" s="19"/>
      <c r="B576" s="19"/>
      <c r="C576" s="19"/>
      <c r="D576" s="19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  <c r="AA576" s="19"/>
      <c r="AB576" s="19"/>
      <c r="AC576" s="19"/>
      <c r="AD576" s="19"/>
      <c r="AE576" s="19"/>
    </row>
    <row r="577" spans="1:31" ht="14.25" customHeight="1" x14ac:dyDescent="0.25">
      <c r="A577" s="19"/>
      <c r="B577" s="19"/>
      <c r="C577" s="19"/>
      <c r="D577" s="19"/>
      <c r="E577" s="19"/>
      <c r="F577" s="19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  <c r="AA577" s="19"/>
      <c r="AB577" s="19"/>
      <c r="AC577" s="19"/>
      <c r="AD577" s="19"/>
      <c r="AE577" s="19"/>
    </row>
    <row r="578" spans="1:31" ht="14.25" customHeight="1" x14ac:dyDescent="0.25">
      <c r="A578" s="19"/>
      <c r="B578" s="19"/>
      <c r="C578" s="19"/>
      <c r="D578" s="19"/>
      <c r="E578" s="19"/>
      <c r="F578" s="19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  <c r="AA578" s="19"/>
      <c r="AB578" s="19"/>
      <c r="AC578" s="19"/>
      <c r="AD578" s="19"/>
      <c r="AE578" s="19"/>
    </row>
    <row r="579" spans="1:31" ht="14.25" customHeight="1" x14ac:dyDescent="0.25">
      <c r="A579" s="19"/>
      <c r="B579" s="19"/>
      <c r="C579" s="19"/>
      <c r="D579" s="19"/>
      <c r="E579" s="19"/>
      <c r="F579" s="19"/>
      <c r="G579" s="19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  <c r="AA579" s="19"/>
      <c r="AB579" s="19"/>
      <c r="AC579" s="19"/>
      <c r="AD579" s="19"/>
      <c r="AE579" s="19"/>
    </row>
    <row r="580" spans="1:31" ht="14.25" customHeight="1" x14ac:dyDescent="0.25">
      <c r="A580" s="19"/>
      <c r="B580" s="19"/>
      <c r="C580" s="19"/>
      <c r="D580" s="19"/>
      <c r="E580" s="19"/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  <c r="AA580" s="19"/>
      <c r="AB580" s="19"/>
      <c r="AC580" s="19"/>
      <c r="AD580" s="19"/>
      <c r="AE580" s="19"/>
    </row>
    <row r="581" spans="1:31" ht="14.25" customHeight="1" x14ac:dyDescent="0.25">
      <c r="A581" s="19"/>
      <c r="B581" s="19"/>
      <c r="C581" s="19"/>
      <c r="D581" s="19"/>
      <c r="E581" s="19"/>
      <c r="F581" s="19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  <c r="AA581" s="19"/>
      <c r="AB581" s="19"/>
      <c r="AC581" s="19"/>
      <c r="AD581" s="19"/>
      <c r="AE581" s="19"/>
    </row>
    <row r="582" spans="1:31" ht="14.25" customHeight="1" x14ac:dyDescent="0.25">
      <c r="A582" s="19"/>
      <c r="B582" s="19"/>
      <c r="C582" s="19"/>
      <c r="D582" s="19"/>
      <c r="E582" s="19"/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  <c r="AA582" s="19"/>
      <c r="AB582" s="19"/>
      <c r="AC582" s="19"/>
      <c r="AD582" s="19"/>
      <c r="AE582" s="19"/>
    </row>
    <row r="583" spans="1:31" ht="14.25" customHeight="1" x14ac:dyDescent="0.25">
      <c r="A583" s="19"/>
      <c r="B583" s="19"/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  <c r="AA583" s="19"/>
      <c r="AB583" s="19"/>
      <c r="AC583" s="19"/>
      <c r="AD583" s="19"/>
      <c r="AE583" s="19"/>
    </row>
    <row r="584" spans="1:31" ht="14.25" customHeight="1" x14ac:dyDescent="0.25">
      <c r="A584" s="19"/>
      <c r="B584" s="19"/>
      <c r="C584" s="19"/>
      <c r="D584" s="19"/>
      <c r="E584" s="19"/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  <c r="AA584" s="19"/>
      <c r="AB584" s="19"/>
      <c r="AC584" s="19"/>
      <c r="AD584" s="19"/>
      <c r="AE584" s="19"/>
    </row>
    <row r="585" spans="1:31" ht="14.25" customHeight="1" x14ac:dyDescent="0.25">
      <c r="A585" s="19"/>
      <c r="B585" s="19"/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  <c r="AA585" s="19"/>
      <c r="AB585" s="19"/>
      <c r="AC585" s="19"/>
      <c r="AD585" s="19"/>
      <c r="AE585" s="19"/>
    </row>
    <row r="586" spans="1:31" ht="14.25" customHeight="1" x14ac:dyDescent="0.25">
      <c r="A586" s="19"/>
      <c r="B586" s="19"/>
      <c r="C586" s="19"/>
      <c r="D586" s="19"/>
      <c r="E586" s="19"/>
      <c r="F586" s="19"/>
      <c r="G586" s="19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  <c r="AA586" s="19"/>
      <c r="AB586" s="19"/>
      <c r="AC586" s="19"/>
      <c r="AD586" s="19"/>
      <c r="AE586" s="19"/>
    </row>
    <row r="587" spans="1:31" ht="14.25" customHeight="1" x14ac:dyDescent="0.25">
      <c r="A587" s="19"/>
      <c r="B587" s="19"/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  <c r="AA587" s="19"/>
      <c r="AB587" s="19"/>
      <c r="AC587" s="19"/>
      <c r="AD587" s="19"/>
      <c r="AE587" s="19"/>
    </row>
    <row r="588" spans="1:31" ht="14.25" customHeight="1" x14ac:dyDescent="0.25">
      <c r="A588" s="19"/>
      <c r="B588" s="19"/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  <c r="AA588" s="19"/>
      <c r="AB588" s="19"/>
      <c r="AC588" s="19"/>
      <c r="AD588" s="19"/>
      <c r="AE588" s="19"/>
    </row>
    <row r="589" spans="1:31" ht="14.25" customHeight="1" x14ac:dyDescent="0.25">
      <c r="A589" s="19"/>
      <c r="B589" s="19"/>
      <c r="C589" s="19"/>
      <c r="D589" s="19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  <c r="AA589" s="19"/>
      <c r="AB589" s="19"/>
      <c r="AC589" s="19"/>
      <c r="AD589" s="19"/>
      <c r="AE589" s="19"/>
    </row>
    <row r="590" spans="1:31" ht="14.25" customHeight="1" x14ac:dyDescent="0.25">
      <c r="A590" s="19"/>
      <c r="B590" s="19"/>
      <c r="C590" s="19"/>
      <c r="D590" s="19"/>
      <c r="E590" s="19"/>
      <c r="F590" s="19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  <c r="AA590" s="19"/>
      <c r="AB590" s="19"/>
      <c r="AC590" s="19"/>
      <c r="AD590" s="19"/>
      <c r="AE590" s="19"/>
    </row>
    <row r="591" spans="1:31" ht="14.25" customHeight="1" x14ac:dyDescent="0.25">
      <c r="A591" s="19"/>
      <c r="B591" s="19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  <c r="AA591" s="19"/>
      <c r="AB591" s="19"/>
      <c r="AC591" s="19"/>
      <c r="AD591" s="19"/>
      <c r="AE591" s="19"/>
    </row>
    <row r="592" spans="1:31" ht="14.25" customHeight="1" x14ac:dyDescent="0.25">
      <c r="A592" s="19"/>
      <c r="B592" s="19"/>
      <c r="C592" s="19"/>
      <c r="D592" s="19"/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  <c r="AA592" s="19"/>
      <c r="AB592" s="19"/>
      <c r="AC592" s="19"/>
      <c r="AD592" s="19"/>
      <c r="AE592" s="19"/>
    </row>
    <row r="593" spans="1:31" ht="14.25" customHeight="1" x14ac:dyDescent="0.25">
      <c r="A593" s="19"/>
      <c r="B593" s="19"/>
      <c r="C593" s="19"/>
      <c r="D593" s="19"/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  <c r="AA593" s="19"/>
      <c r="AB593" s="19"/>
      <c r="AC593" s="19"/>
      <c r="AD593" s="19"/>
      <c r="AE593" s="19"/>
    </row>
    <row r="594" spans="1:31" ht="14.25" customHeight="1" x14ac:dyDescent="0.25">
      <c r="A594" s="19"/>
      <c r="B594" s="19"/>
      <c r="C594" s="19"/>
      <c r="D594" s="19"/>
      <c r="E594" s="19"/>
      <c r="F594" s="19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  <c r="AA594" s="19"/>
      <c r="AB594" s="19"/>
      <c r="AC594" s="19"/>
      <c r="AD594" s="19"/>
      <c r="AE594" s="19"/>
    </row>
    <row r="595" spans="1:31" ht="14.25" customHeight="1" x14ac:dyDescent="0.25">
      <c r="A595" s="19"/>
      <c r="B595" s="19"/>
      <c r="C595" s="19"/>
      <c r="D595" s="19"/>
      <c r="E595" s="19"/>
      <c r="F595" s="19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  <c r="AA595" s="19"/>
      <c r="AB595" s="19"/>
      <c r="AC595" s="19"/>
      <c r="AD595" s="19"/>
      <c r="AE595" s="19"/>
    </row>
    <row r="596" spans="1:31" ht="14.25" customHeight="1" x14ac:dyDescent="0.25">
      <c r="A596" s="19"/>
      <c r="B596" s="19"/>
      <c r="C596" s="19"/>
      <c r="D596" s="19"/>
      <c r="E596" s="19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  <c r="AA596" s="19"/>
      <c r="AB596" s="19"/>
      <c r="AC596" s="19"/>
      <c r="AD596" s="19"/>
      <c r="AE596" s="19"/>
    </row>
    <row r="597" spans="1:31" ht="14.25" customHeight="1" x14ac:dyDescent="0.25">
      <c r="A597" s="19"/>
      <c r="B597" s="19"/>
      <c r="C597" s="19"/>
      <c r="D597" s="19"/>
      <c r="E597" s="19"/>
      <c r="F597" s="19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  <c r="AA597" s="19"/>
      <c r="AB597" s="19"/>
      <c r="AC597" s="19"/>
      <c r="AD597" s="19"/>
      <c r="AE597" s="19"/>
    </row>
    <row r="598" spans="1:31" ht="14.25" customHeight="1" x14ac:dyDescent="0.25">
      <c r="A598" s="19"/>
      <c r="B598" s="19"/>
      <c r="C598" s="19"/>
      <c r="D598" s="19"/>
      <c r="E598" s="19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  <c r="AA598" s="19"/>
      <c r="AB598" s="19"/>
      <c r="AC598" s="19"/>
      <c r="AD598" s="19"/>
      <c r="AE598" s="19"/>
    </row>
    <row r="599" spans="1:31" ht="14.25" customHeight="1" x14ac:dyDescent="0.25">
      <c r="A599" s="19"/>
      <c r="B599" s="19"/>
      <c r="C599" s="19"/>
      <c r="D599" s="19"/>
      <c r="E599" s="19"/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  <c r="AA599" s="19"/>
      <c r="AB599" s="19"/>
      <c r="AC599" s="19"/>
      <c r="AD599" s="19"/>
      <c r="AE599" s="19"/>
    </row>
    <row r="600" spans="1:31" ht="14.25" customHeight="1" x14ac:dyDescent="0.25">
      <c r="A600" s="19"/>
      <c r="B600" s="19"/>
      <c r="C600" s="19"/>
      <c r="D600" s="19"/>
      <c r="E600" s="19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  <c r="AA600" s="19"/>
      <c r="AB600" s="19"/>
      <c r="AC600" s="19"/>
      <c r="AD600" s="19"/>
      <c r="AE600" s="19"/>
    </row>
    <row r="601" spans="1:31" ht="14.25" customHeight="1" x14ac:dyDescent="0.25">
      <c r="A601" s="19"/>
      <c r="B601" s="19"/>
      <c r="C601" s="19"/>
      <c r="D601" s="19"/>
      <c r="E601" s="19"/>
      <c r="F601" s="19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  <c r="AA601" s="19"/>
      <c r="AB601" s="19"/>
      <c r="AC601" s="19"/>
      <c r="AD601" s="19"/>
      <c r="AE601" s="19"/>
    </row>
    <row r="602" spans="1:31" ht="14.25" customHeight="1" x14ac:dyDescent="0.25">
      <c r="A602" s="19"/>
      <c r="B602" s="19"/>
      <c r="C602" s="19"/>
      <c r="D602" s="19"/>
      <c r="E602" s="19"/>
      <c r="F602" s="19"/>
      <c r="G602" s="19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  <c r="AA602" s="19"/>
      <c r="AB602" s="19"/>
      <c r="AC602" s="19"/>
      <c r="AD602" s="19"/>
      <c r="AE602" s="19"/>
    </row>
    <row r="603" spans="1:31" ht="14.25" customHeight="1" x14ac:dyDescent="0.25">
      <c r="A603" s="19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</row>
    <row r="604" spans="1:31" ht="14.25" customHeight="1" x14ac:dyDescent="0.25">
      <c r="A604" s="19"/>
      <c r="B604" s="19"/>
      <c r="C604" s="19"/>
      <c r="D604" s="19"/>
      <c r="E604" s="19"/>
      <c r="F604" s="19"/>
      <c r="G604" s="19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  <c r="AA604" s="19"/>
      <c r="AB604" s="19"/>
      <c r="AC604" s="19"/>
      <c r="AD604" s="19"/>
      <c r="AE604" s="19"/>
    </row>
    <row r="605" spans="1:31" ht="14.25" customHeight="1" x14ac:dyDescent="0.25">
      <c r="A605" s="19"/>
      <c r="B605" s="19"/>
      <c r="C605" s="19"/>
      <c r="D605" s="19"/>
      <c r="E605" s="19"/>
      <c r="F605" s="19"/>
      <c r="G605" s="19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  <c r="AA605" s="19"/>
      <c r="AB605" s="19"/>
      <c r="AC605" s="19"/>
      <c r="AD605" s="19"/>
      <c r="AE605" s="19"/>
    </row>
    <row r="606" spans="1:31" ht="14.25" customHeight="1" x14ac:dyDescent="0.25">
      <c r="A606" s="19"/>
      <c r="B606" s="19"/>
      <c r="C606" s="19"/>
      <c r="D606" s="19"/>
      <c r="E606" s="19"/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  <c r="AA606" s="19"/>
      <c r="AB606" s="19"/>
      <c r="AC606" s="19"/>
      <c r="AD606" s="19"/>
      <c r="AE606" s="19"/>
    </row>
    <row r="607" spans="1:31" ht="14.25" customHeight="1" x14ac:dyDescent="0.25">
      <c r="A607" s="19"/>
      <c r="B607" s="19"/>
      <c r="C607" s="19"/>
      <c r="D607" s="19"/>
      <c r="E607" s="19"/>
      <c r="F607" s="19"/>
      <c r="G607" s="19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  <c r="AA607" s="19"/>
      <c r="AB607" s="19"/>
      <c r="AC607" s="19"/>
      <c r="AD607" s="19"/>
      <c r="AE607" s="19"/>
    </row>
    <row r="608" spans="1:31" ht="14.25" customHeight="1" x14ac:dyDescent="0.25">
      <c r="A608" s="19"/>
      <c r="B608" s="19"/>
      <c r="C608" s="19"/>
      <c r="D608" s="19"/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  <c r="AA608" s="19"/>
      <c r="AB608" s="19"/>
      <c r="AC608" s="19"/>
      <c r="AD608" s="19"/>
      <c r="AE608" s="19"/>
    </row>
    <row r="609" spans="1:31" ht="14.25" customHeight="1" x14ac:dyDescent="0.25">
      <c r="A609" s="19"/>
      <c r="B609" s="19"/>
      <c r="C609" s="19"/>
      <c r="D609" s="19"/>
      <c r="E609" s="19"/>
      <c r="F609" s="19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  <c r="AA609" s="19"/>
      <c r="AB609" s="19"/>
      <c r="AC609" s="19"/>
      <c r="AD609" s="19"/>
      <c r="AE609" s="19"/>
    </row>
    <row r="610" spans="1:31" ht="14.25" customHeight="1" x14ac:dyDescent="0.25">
      <c r="A610" s="19"/>
      <c r="B610" s="19"/>
      <c r="C610" s="19"/>
      <c r="D610" s="19"/>
      <c r="E610" s="19"/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  <c r="AA610" s="19"/>
      <c r="AB610" s="19"/>
      <c r="AC610" s="19"/>
      <c r="AD610" s="19"/>
      <c r="AE610" s="19"/>
    </row>
    <row r="611" spans="1:31" ht="14.25" customHeight="1" x14ac:dyDescent="0.25">
      <c r="A611" s="19"/>
      <c r="B611" s="19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  <c r="AA611" s="19"/>
      <c r="AB611" s="19"/>
      <c r="AC611" s="19"/>
      <c r="AD611" s="19"/>
      <c r="AE611" s="19"/>
    </row>
    <row r="612" spans="1:31" ht="14.25" customHeight="1" x14ac:dyDescent="0.25">
      <c r="A612" s="19"/>
      <c r="B612" s="19"/>
      <c r="C612" s="19"/>
      <c r="D612" s="19"/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  <c r="AA612" s="19"/>
      <c r="AB612" s="19"/>
      <c r="AC612" s="19"/>
      <c r="AD612" s="19"/>
      <c r="AE612" s="19"/>
    </row>
    <row r="613" spans="1:31" ht="14.25" customHeight="1" x14ac:dyDescent="0.25">
      <c r="A613" s="19"/>
      <c r="B613" s="19"/>
      <c r="C613" s="19"/>
      <c r="D613" s="19"/>
      <c r="E613" s="19"/>
      <c r="F613" s="19"/>
      <c r="G613" s="19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  <c r="AA613" s="19"/>
      <c r="AB613" s="19"/>
      <c r="AC613" s="19"/>
      <c r="AD613" s="19"/>
      <c r="AE613" s="19"/>
    </row>
    <row r="614" spans="1:31" ht="14.25" customHeight="1" x14ac:dyDescent="0.25">
      <c r="A614" s="19"/>
      <c r="B614" s="19"/>
      <c r="C614" s="19"/>
      <c r="D614" s="19"/>
      <c r="E614" s="19"/>
      <c r="F614" s="19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  <c r="AA614" s="19"/>
      <c r="AB614" s="19"/>
      <c r="AC614" s="19"/>
      <c r="AD614" s="19"/>
      <c r="AE614" s="19"/>
    </row>
    <row r="615" spans="1:31" ht="14.25" customHeight="1" x14ac:dyDescent="0.25">
      <c r="A615" s="19"/>
      <c r="B615" s="19"/>
      <c r="C615" s="19"/>
      <c r="D615" s="19"/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  <c r="AA615" s="19"/>
      <c r="AB615" s="19"/>
      <c r="AC615" s="19"/>
      <c r="AD615" s="19"/>
      <c r="AE615" s="19"/>
    </row>
    <row r="616" spans="1:31" ht="14.25" customHeight="1" x14ac:dyDescent="0.25">
      <c r="A616" s="19"/>
      <c r="B616" s="19"/>
      <c r="C616" s="19"/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  <c r="AA616" s="19"/>
      <c r="AB616" s="19"/>
      <c r="AC616" s="19"/>
      <c r="AD616" s="19"/>
      <c r="AE616" s="19"/>
    </row>
    <row r="617" spans="1:31" ht="14.25" customHeight="1" x14ac:dyDescent="0.25">
      <c r="A617" s="19"/>
      <c r="B617" s="19"/>
      <c r="C617" s="19"/>
      <c r="D617" s="19"/>
      <c r="E617" s="19"/>
      <c r="F617" s="19"/>
      <c r="G617" s="19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  <c r="AA617" s="19"/>
      <c r="AB617" s="19"/>
      <c r="AC617" s="19"/>
      <c r="AD617" s="19"/>
      <c r="AE617" s="19"/>
    </row>
    <row r="618" spans="1:31" ht="14.25" customHeight="1" x14ac:dyDescent="0.25">
      <c r="A618" s="19"/>
      <c r="B618" s="19"/>
      <c r="C618" s="19"/>
      <c r="D618" s="19"/>
      <c r="E618" s="19"/>
      <c r="F618" s="19"/>
      <c r="G618" s="19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  <c r="AA618" s="19"/>
      <c r="AB618" s="19"/>
      <c r="AC618" s="19"/>
      <c r="AD618" s="19"/>
      <c r="AE618" s="19"/>
    </row>
    <row r="619" spans="1:31" ht="14.25" customHeight="1" x14ac:dyDescent="0.25">
      <c r="A619" s="19"/>
      <c r="B619" s="19"/>
      <c r="C619" s="19"/>
      <c r="D619" s="19"/>
      <c r="E619" s="19"/>
      <c r="F619" s="19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  <c r="AA619" s="19"/>
      <c r="AB619" s="19"/>
      <c r="AC619" s="19"/>
      <c r="AD619" s="19"/>
      <c r="AE619" s="19"/>
    </row>
    <row r="620" spans="1:31" ht="14.25" customHeight="1" x14ac:dyDescent="0.25">
      <c r="A620" s="19"/>
      <c r="B620" s="19"/>
      <c r="C620" s="19"/>
      <c r="D620" s="19"/>
      <c r="E620" s="19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  <c r="AA620" s="19"/>
      <c r="AB620" s="19"/>
      <c r="AC620" s="19"/>
      <c r="AD620" s="19"/>
      <c r="AE620" s="19"/>
    </row>
    <row r="621" spans="1:31" ht="14.25" customHeight="1" x14ac:dyDescent="0.25">
      <c r="A621" s="19"/>
      <c r="B621" s="19"/>
      <c r="C621" s="19"/>
      <c r="D621" s="19"/>
      <c r="E621" s="19"/>
      <c r="F621" s="19"/>
      <c r="G621" s="19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  <c r="AA621" s="19"/>
      <c r="AB621" s="19"/>
      <c r="AC621" s="19"/>
      <c r="AD621" s="19"/>
      <c r="AE621" s="19"/>
    </row>
    <row r="622" spans="1:31" ht="14.25" customHeight="1" x14ac:dyDescent="0.25">
      <c r="A622" s="19"/>
      <c r="B622" s="19"/>
      <c r="C622" s="19"/>
      <c r="D622" s="19"/>
      <c r="E622" s="19"/>
      <c r="F622" s="19"/>
      <c r="G622" s="19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  <c r="AA622" s="19"/>
      <c r="AB622" s="19"/>
      <c r="AC622" s="19"/>
      <c r="AD622" s="19"/>
      <c r="AE622" s="19"/>
    </row>
    <row r="623" spans="1:31" ht="14.25" customHeight="1" x14ac:dyDescent="0.25">
      <c r="A623" s="19"/>
      <c r="B623" s="19"/>
      <c r="C623" s="19"/>
      <c r="D623" s="19"/>
      <c r="E623" s="19"/>
      <c r="F623" s="19"/>
      <c r="G623" s="19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  <c r="AA623" s="19"/>
      <c r="AB623" s="19"/>
      <c r="AC623" s="19"/>
      <c r="AD623" s="19"/>
      <c r="AE623" s="19"/>
    </row>
    <row r="624" spans="1:31" ht="14.25" customHeight="1" x14ac:dyDescent="0.25">
      <c r="A624" s="19"/>
      <c r="B624" s="19"/>
      <c r="C624" s="19"/>
      <c r="D624" s="19"/>
      <c r="E624" s="19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  <c r="AA624" s="19"/>
      <c r="AB624" s="19"/>
      <c r="AC624" s="19"/>
      <c r="AD624" s="19"/>
      <c r="AE624" s="19"/>
    </row>
    <row r="625" spans="1:31" ht="14.25" customHeight="1" x14ac:dyDescent="0.25">
      <c r="A625" s="19"/>
      <c r="B625" s="19"/>
      <c r="C625" s="19"/>
      <c r="D625" s="19"/>
      <c r="E625" s="19"/>
      <c r="F625" s="19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  <c r="AA625" s="19"/>
      <c r="AB625" s="19"/>
      <c r="AC625" s="19"/>
      <c r="AD625" s="19"/>
      <c r="AE625" s="19"/>
    </row>
    <row r="626" spans="1:31" ht="14.25" customHeight="1" x14ac:dyDescent="0.25">
      <c r="A626" s="19"/>
      <c r="B626" s="19"/>
      <c r="C626" s="19"/>
      <c r="D626" s="19"/>
      <c r="E626" s="19"/>
      <c r="F626" s="19"/>
      <c r="G626" s="19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  <c r="AA626" s="19"/>
      <c r="AB626" s="19"/>
      <c r="AC626" s="19"/>
      <c r="AD626" s="19"/>
      <c r="AE626" s="19"/>
    </row>
    <row r="627" spans="1:31" ht="14.25" customHeight="1" x14ac:dyDescent="0.25">
      <c r="A627" s="19"/>
      <c r="B627" s="19"/>
      <c r="C627" s="19"/>
      <c r="D627" s="19"/>
      <c r="E627" s="19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  <c r="AA627" s="19"/>
      <c r="AB627" s="19"/>
      <c r="AC627" s="19"/>
      <c r="AD627" s="19"/>
      <c r="AE627" s="19"/>
    </row>
    <row r="628" spans="1:31" ht="14.25" customHeight="1" x14ac:dyDescent="0.25">
      <c r="A628" s="19"/>
      <c r="B628" s="19"/>
      <c r="C628" s="19"/>
      <c r="D628" s="19"/>
      <c r="E628" s="19"/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  <c r="AA628" s="19"/>
      <c r="AB628" s="19"/>
      <c r="AC628" s="19"/>
      <c r="AD628" s="19"/>
      <c r="AE628" s="19"/>
    </row>
    <row r="629" spans="1:31" ht="14.25" customHeight="1" x14ac:dyDescent="0.25">
      <c r="A629" s="19"/>
      <c r="B629" s="19"/>
      <c r="C629" s="19"/>
      <c r="D629" s="19"/>
      <c r="E629" s="19"/>
      <c r="F629" s="19"/>
      <c r="G629" s="19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  <c r="AA629" s="19"/>
      <c r="AB629" s="19"/>
      <c r="AC629" s="19"/>
      <c r="AD629" s="19"/>
      <c r="AE629" s="19"/>
    </row>
    <row r="630" spans="1:31" ht="14.25" customHeight="1" x14ac:dyDescent="0.25">
      <c r="A630" s="19"/>
      <c r="B630" s="19"/>
      <c r="C630" s="19"/>
      <c r="D630" s="19"/>
      <c r="E630" s="19"/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  <c r="AA630" s="19"/>
      <c r="AB630" s="19"/>
      <c r="AC630" s="19"/>
      <c r="AD630" s="19"/>
      <c r="AE630" s="19"/>
    </row>
    <row r="631" spans="1:31" ht="14.25" customHeight="1" x14ac:dyDescent="0.25">
      <c r="A631" s="19"/>
      <c r="B631" s="19"/>
      <c r="C631" s="19"/>
      <c r="D631" s="19"/>
      <c r="E631" s="19"/>
      <c r="F631" s="19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  <c r="AA631" s="19"/>
      <c r="AB631" s="19"/>
      <c r="AC631" s="19"/>
      <c r="AD631" s="19"/>
      <c r="AE631" s="19"/>
    </row>
    <row r="632" spans="1:31" ht="14.25" customHeight="1" x14ac:dyDescent="0.25">
      <c r="A632" s="19"/>
      <c r="B632" s="19"/>
      <c r="C632" s="19"/>
      <c r="D632" s="19"/>
      <c r="E632" s="19"/>
      <c r="F632" s="19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  <c r="AA632" s="19"/>
      <c r="AB632" s="19"/>
      <c r="AC632" s="19"/>
      <c r="AD632" s="19"/>
      <c r="AE632" s="19"/>
    </row>
    <row r="633" spans="1:31" ht="14.25" customHeight="1" x14ac:dyDescent="0.25">
      <c r="A633" s="19"/>
      <c r="B633" s="19"/>
      <c r="C633" s="19"/>
      <c r="D633" s="19"/>
      <c r="E633" s="19"/>
      <c r="F633" s="19"/>
      <c r="G633" s="19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  <c r="AA633" s="19"/>
      <c r="AB633" s="19"/>
      <c r="AC633" s="19"/>
      <c r="AD633" s="19"/>
      <c r="AE633" s="19"/>
    </row>
    <row r="634" spans="1:31" ht="14.25" customHeight="1" x14ac:dyDescent="0.25">
      <c r="A634" s="19"/>
      <c r="B634" s="19"/>
      <c r="C634" s="19"/>
      <c r="D634" s="19"/>
      <c r="E634" s="19"/>
      <c r="F634" s="19"/>
      <c r="G634" s="19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  <c r="AA634" s="19"/>
      <c r="AB634" s="19"/>
      <c r="AC634" s="19"/>
      <c r="AD634" s="19"/>
      <c r="AE634" s="19"/>
    </row>
    <row r="635" spans="1:31" ht="14.25" customHeight="1" x14ac:dyDescent="0.25">
      <c r="A635" s="19"/>
      <c r="B635" s="19"/>
      <c r="C635" s="19"/>
      <c r="D635" s="19"/>
      <c r="E635" s="19"/>
      <c r="F635" s="19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  <c r="AA635" s="19"/>
      <c r="AB635" s="19"/>
      <c r="AC635" s="19"/>
      <c r="AD635" s="19"/>
      <c r="AE635" s="19"/>
    </row>
    <row r="636" spans="1:31" ht="14.25" customHeight="1" x14ac:dyDescent="0.25">
      <c r="A636" s="19"/>
      <c r="B636" s="19"/>
      <c r="C636" s="19"/>
      <c r="D636" s="19"/>
      <c r="E636" s="19"/>
      <c r="F636" s="19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  <c r="AA636" s="19"/>
      <c r="AB636" s="19"/>
      <c r="AC636" s="19"/>
      <c r="AD636" s="19"/>
      <c r="AE636" s="19"/>
    </row>
    <row r="637" spans="1:31" ht="14.25" customHeight="1" x14ac:dyDescent="0.25">
      <c r="A637" s="19"/>
      <c r="B637" s="19"/>
      <c r="C637" s="19"/>
      <c r="D637" s="19"/>
      <c r="E637" s="19"/>
      <c r="F637" s="19"/>
      <c r="G637" s="19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  <c r="AA637" s="19"/>
      <c r="AB637" s="19"/>
      <c r="AC637" s="19"/>
      <c r="AD637" s="19"/>
      <c r="AE637" s="19"/>
    </row>
    <row r="638" spans="1:31" ht="14.25" customHeight="1" x14ac:dyDescent="0.25">
      <c r="A638" s="19"/>
      <c r="B638" s="19"/>
      <c r="C638" s="19"/>
      <c r="D638" s="19"/>
      <c r="E638" s="19"/>
      <c r="F638" s="19"/>
      <c r="G638" s="19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  <c r="AA638" s="19"/>
      <c r="AB638" s="19"/>
      <c r="AC638" s="19"/>
      <c r="AD638" s="19"/>
      <c r="AE638" s="19"/>
    </row>
    <row r="639" spans="1:31" ht="14.25" customHeight="1" x14ac:dyDescent="0.25">
      <c r="A639" s="19"/>
      <c r="B639" s="19"/>
      <c r="C639" s="19"/>
      <c r="D639" s="19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  <c r="AA639" s="19"/>
      <c r="AB639" s="19"/>
      <c r="AC639" s="19"/>
      <c r="AD639" s="19"/>
      <c r="AE639" s="19"/>
    </row>
    <row r="640" spans="1:31" ht="14.25" customHeight="1" x14ac:dyDescent="0.25">
      <c r="A640" s="19"/>
      <c r="B640" s="19"/>
      <c r="C640" s="19"/>
      <c r="D640" s="19"/>
      <c r="E640" s="19"/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  <c r="AA640" s="19"/>
      <c r="AB640" s="19"/>
      <c r="AC640" s="19"/>
      <c r="AD640" s="19"/>
      <c r="AE640" s="19"/>
    </row>
    <row r="641" spans="1:31" ht="14.25" customHeight="1" x14ac:dyDescent="0.25">
      <c r="A641" s="19"/>
      <c r="B641" s="19"/>
      <c r="C641" s="19"/>
      <c r="D641" s="19"/>
      <c r="E641" s="19"/>
      <c r="F641" s="19"/>
      <c r="G641" s="19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  <c r="AA641" s="19"/>
      <c r="AB641" s="19"/>
      <c r="AC641" s="19"/>
      <c r="AD641" s="19"/>
      <c r="AE641" s="19"/>
    </row>
    <row r="642" spans="1:31" ht="14.25" customHeight="1" x14ac:dyDescent="0.25">
      <c r="A642" s="19"/>
      <c r="B642" s="19"/>
      <c r="C642" s="19"/>
      <c r="D642" s="19"/>
      <c r="E642" s="19"/>
      <c r="F642" s="19"/>
      <c r="G642" s="19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  <c r="AA642" s="19"/>
      <c r="AB642" s="19"/>
      <c r="AC642" s="19"/>
      <c r="AD642" s="19"/>
      <c r="AE642" s="19"/>
    </row>
    <row r="643" spans="1:31" ht="14.25" customHeight="1" x14ac:dyDescent="0.25">
      <c r="A643" s="19"/>
      <c r="B643" s="19"/>
      <c r="C643" s="19"/>
      <c r="D643" s="19"/>
      <c r="E643" s="19"/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  <c r="AA643" s="19"/>
      <c r="AB643" s="19"/>
      <c r="AC643" s="19"/>
      <c r="AD643" s="19"/>
      <c r="AE643" s="19"/>
    </row>
    <row r="644" spans="1:31" ht="14.25" customHeight="1" x14ac:dyDescent="0.25">
      <c r="A644" s="19"/>
      <c r="B644" s="19"/>
      <c r="C644" s="19"/>
      <c r="D644" s="19"/>
      <c r="E644" s="19"/>
      <c r="F644" s="19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  <c r="AA644" s="19"/>
      <c r="AB644" s="19"/>
      <c r="AC644" s="19"/>
      <c r="AD644" s="19"/>
      <c r="AE644" s="19"/>
    </row>
    <row r="645" spans="1:31" ht="14.25" customHeight="1" x14ac:dyDescent="0.25">
      <c r="A645" s="19"/>
      <c r="B645" s="19"/>
      <c r="C645" s="19"/>
      <c r="D645" s="19"/>
      <c r="E645" s="19"/>
      <c r="F645" s="19"/>
      <c r="G645" s="19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  <c r="AA645" s="19"/>
      <c r="AB645" s="19"/>
      <c r="AC645" s="19"/>
      <c r="AD645" s="19"/>
      <c r="AE645" s="19"/>
    </row>
    <row r="646" spans="1:31" ht="14.25" customHeight="1" x14ac:dyDescent="0.25">
      <c r="A646" s="19"/>
      <c r="B646" s="19"/>
      <c r="C646" s="19"/>
      <c r="D646" s="19"/>
      <c r="E646" s="19"/>
      <c r="F646" s="19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  <c r="AA646" s="19"/>
      <c r="AB646" s="19"/>
      <c r="AC646" s="19"/>
      <c r="AD646" s="19"/>
      <c r="AE646" s="19"/>
    </row>
    <row r="647" spans="1:31" ht="14.25" customHeight="1" x14ac:dyDescent="0.25">
      <c r="A647" s="19"/>
      <c r="B647" s="19"/>
      <c r="C647" s="19"/>
      <c r="D647" s="19"/>
      <c r="E647" s="19"/>
      <c r="F647" s="19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  <c r="AA647" s="19"/>
      <c r="AB647" s="19"/>
      <c r="AC647" s="19"/>
      <c r="AD647" s="19"/>
      <c r="AE647" s="19"/>
    </row>
    <row r="648" spans="1:31" ht="14.25" customHeight="1" x14ac:dyDescent="0.25">
      <c r="A648" s="19"/>
      <c r="B648" s="19"/>
      <c r="C648" s="19"/>
      <c r="D648" s="19"/>
      <c r="E648" s="19"/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  <c r="AA648" s="19"/>
      <c r="AB648" s="19"/>
      <c r="AC648" s="19"/>
      <c r="AD648" s="19"/>
      <c r="AE648" s="19"/>
    </row>
    <row r="649" spans="1:31" ht="14.25" customHeight="1" x14ac:dyDescent="0.25">
      <c r="A649" s="19"/>
      <c r="B649" s="19"/>
      <c r="C649" s="19"/>
      <c r="D649" s="19"/>
      <c r="E649" s="19"/>
      <c r="F649" s="19"/>
      <c r="G649" s="19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  <c r="AA649" s="19"/>
      <c r="AB649" s="19"/>
      <c r="AC649" s="19"/>
      <c r="AD649" s="19"/>
      <c r="AE649" s="19"/>
    </row>
    <row r="650" spans="1:31" ht="14.25" customHeight="1" x14ac:dyDescent="0.25">
      <c r="A650" s="19"/>
      <c r="B650" s="19"/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  <c r="AA650" s="19"/>
      <c r="AB650" s="19"/>
      <c r="AC650" s="19"/>
      <c r="AD650" s="19"/>
      <c r="AE650" s="19"/>
    </row>
    <row r="651" spans="1:31" ht="14.25" customHeight="1" x14ac:dyDescent="0.25">
      <c r="A651" s="19"/>
      <c r="B651" s="19"/>
      <c r="C651" s="19"/>
      <c r="D651" s="19"/>
      <c r="E651" s="19"/>
      <c r="F651" s="19"/>
      <c r="G651" s="19"/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  <c r="AA651" s="19"/>
      <c r="AB651" s="19"/>
      <c r="AC651" s="19"/>
      <c r="AD651" s="19"/>
      <c r="AE651" s="19"/>
    </row>
    <row r="652" spans="1:31" ht="14.25" customHeight="1" x14ac:dyDescent="0.25">
      <c r="A652" s="19"/>
      <c r="B652" s="19"/>
      <c r="C652" s="19"/>
      <c r="D652" s="19"/>
      <c r="E652" s="19"/>
      <c r="F652" s="19"/>
      <c r="G652" s="19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  <c r="AA652" s="19"/>
      <c r="AB652" s="19"/>
      <c r="AC652" s="19"/>
      <c r="AD652" s="19"/>
      <c r="AE652" s="19"/>
    </row>
    <row r="653" spans="1:31" ht="14.25" customHeight="1" x14ac:dyDescent="0.25">
      <c r="A653" s="19"/>
      <c r="B653" s="19"/>
      <c r="C653" s="19"/>
      <c r="D653" s="19"/>
      <c r="E653" s="19"/>
      <c r="F653" s="19"/>
      <c r="G653" s="19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  <c r="AA653" s="19"/>
      <c r="AB653" s="19"/>
      <c r="AC653" s="19"/>
      <c r="AD653" s="19"/>
      <c r="AE653" s="19"/>
    </row>
    <row r="654" spans="1:31" ht="14.25" customHeight="1" x14ac:dyDescent="0.25">
      <c r="A654" s="19"/>
      <c r="B654" s="19"/>
      <c r="C654" s="19"/>
      <c r="D654" s="19"/>
      <c r="E654" s="19"/>
      <c r="F654" s="19"/>
      <c r="G654" s="19"/>
      <c r="H654" s="19"/>
      <c r="I654" s="19"/>
      <c r="J654" s="19"/>
      <c r="K654" s="19"/>
      <c r="L654" s="19"/>
      <c r="M654" s="19"/>
      <c r="N654" s="19"/>
      <c r="O654" s="19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  <c r="AA654" s="19"/>
      <c r="AB654" s="19"/>
      <c r="AC654" s="19"/>
      <c r="AD654" s="19"/>
      <c r="AE654" s="19"/>
    </row>
    <row r="655" spans="1:31" ht="14.25" customHeight="1" x14ac:dyDescent="0.25">
      <c r="A655" s="19"/>
      <c r="B655" s="19"/>
      <c r="C655" s="19"/>
      <c r="D655" s="19"/>
      <c r="E655" s="19"/>
      <c r="F655" s="19"/>
      <c r="G655" s="19"/>
      <c r="H655" s="19"/>
      <c r="I655" s="19"/>
      <c r="J655" s="19"/>
      <c r="K655" s="19"/>
      <c r="L655" s="19"/>
      <c r="M655" s="19"/>
      <c r="N655" s="19"/>
      <c r="O655" s="19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  <c r="AA655" s="19"/>
      <c r="AB655" s="19"/>
      <c r="AC655" s="19"/>
      <c r="AD655" s="19"/>
      <c r="AE655" s="19"/>
    </row>
    <row r="656" spans="1:31" ht="14.25" customHeight="1" x14ac:dyDescent="0.25">
      <c r="A656" s="19"/>
      <c r="B656" s="19"/>
      <c r="C656" s="19"/>
      <c r="D656" s="19"/>
      <c r="E656" s="19"/>
      <c r="F656" s="19"/>
      <c r="G656" s="19"/>
      <c r="H656" s="19"/>
      <c r="I656" s="19"/>
      <c r="J656" s="19"/>
      <c r="K656" s="19"/>
      <c r="L656" s="19"/>
      <c r="M656" s="19"/>
      <c r="N656" s="19"/>
      <c r="O656" s="19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  <c r="AA656" s="19"/>
      <c r="AB656" s="19"/>
      <c r="AC656" s="19"/>
      <c r="AD656" s="19"/>
      <c r="AE656" s="19"/>
    </row>
    <row r="657" spans="1:31" ht="14.25" customHeight="1" x14ac:dyDescent="0.25">
      <c r="A657" s="19"/>
      <c r="B657" s="19"/>
      <c r="C657" s="19"/>
      <c r="D657" s="19"/>
      <c r="E657" s="19"/>
      <c r="F657" s="19"/>
      <c r="G657" s="19"/>
      <c r="H657" s="19"/>
      <c r="I657" s="19"/>
      <c r="J657" s="19"/>
      <c r="K657" s="19"/>
      <c r="L657" s="19"/>
      <c r="M657" s="19"/>
      <c r="N657" s="19"/>
      <c r="O657" s="19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  <c r="AA657" s="19"/>
      <c r="AB657" s="19"/>
      <c r="AC657" s="19"/>
      <c r="AD657" s="19"/>
      <c r="AE657" s="19"/>
    </row>
    <row r="658" spans="1:31" ht="14.25" customHeight="1" x14ac:dyDescent="0.25">
      <c r="A658" s="19"/>
      <c r="B658" s="19"/>
      <c r="C658" s="19"/>
      <c r="D658" s="19"/>
      <c r="E658" s="19"/>
      <c r="F658" s="19"/>
      <c r="G658" s="19"/>
      <c r="H658" s="19"/>
      <c r="I658" s="19"/>
      <c r="J658" s="19"/>
      <c r="K658" s="19"/>
      <c r="L658" s="19"/>
      <c r="M658" s="19"/>
      <c r="N658" s="19"/>
      <c r="O658" s="19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  <c r="AA658" s="19"/>
      <c r="AB658" s="19"/>
      <c r="AC658" s="19"/>
      <c r="AD658" s="19"/>
      <c r="AE658" s="19"/>
    </row>
    <row r="659" spans="1:31" ht="14.25" customHeight="1" x14ac:dyDescent="0.25">
      <c r="A659" s="19"/>
      <c r="B659" s="19"/>
      <c r="C659" s="19"/>
      <c r="D659" s="19"/>
      <c r="E659" s="19"/>
      <c r="F659" s="19"/>
      <c r="G659" s="19"/>
      <c r="H659" s="19"/>
      <c r="I659" s="19"/>
      <c r="J659" s="19"/>
      <c r="K659" s="19"/>
      <c r="L659" s="19"/>
      <c r="M659" s="19"/>
      <c r="N659" s="19"/>
      <c r="O659" s="19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  <c r="AA659" s="19"/>
      <c r="AB659" s="19"/>
      <c r="AC659" s="19"/>
      <c r="AD659" s="19"/>
      <c r="AE659" s="19"/>
    </row>
    <row r="660" spans="1:31" ht="14.25" customHeight="1" x14ac:dyDescent="0.25">
      <c r="A660" s="19"/>
      <c r="B660" s="19"/>
      <c r="C660" s="19"/>
      <c r="D660" s="19"/>
      <c r="E660" s="19"/>
      <c r="F660" s="19"/>
      <c r="G660" s="19"/>
      <c r="H660" s="19"/>
      <c r="I660" s="19"/>
      <c r="J660" s="19"/>
      <c r="K660" s="19"/>
      <c r="L660" s="19"/>
      <c r="M660" s="19"/>
      <c r="N660" s="19"/>
      <c r="O660" s="19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  <c r="AA660" s="19"/>
      <c r="AB660" s="19"/>
      <c r="AC660" s="19"/>
      <c r="AD660" s="19"/>
      <c r="AE660" s="19"/>
    </row>
    <row r="661" spans="1:31" ht="14.25" customHeight="1" x14ac:dyDescent="0.25">
      <c r="A661" s="19"/>
      <c r="B661" s="19"/>
      <c r="C661" s="19"/>
      <c r="D661" s="19"/>
      <c r="E661" s="19"/>
      <c r="F661" s="19"/>
      <c r="G661" s="19"/>
      <c r="H661" s="19"/>
      <c r="I661" s="19"/>
      <c r="J661" s="19"/>
      <c r="K661" s="19"/>
      <c r="L661" s="19"/>
      <c r="M661" s="19"/>
      <c r="N661" s="19"/>
      <c r="O661" s="19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  <c r="AA661" s="19"/>
      <c r="AB661" s="19"/>
      <c r="AC661" s="19"/>
      <c r="AD661" s="19"/>
      <c r="AE661" s="19"/>
    </row>
    <row r="662" spans="1:31" ht="14.25" customHeight="1" x14ac:dyDescent="0.25">
      <c r="A662" s="19"/>
      <c r="B662" s="19"/>
      <c r="C662" s="19"/>
      <c r="D662" s="19"/>
      <c r="E662" s="19"/>
      <c r="F662" s="19"/>
      <c r="G662" s="19"/>
      <c r="H662" s="19"/>
      <c r="I662" s="19"/>
      <c r="J662" s="19"/>
      <c r="K662" s="19"/>
      <c r="L662" s="19"/>
      <c r="M662" s="19"/>
      <c r="N662" s="19"/>
      <c r="O662" s="19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  <c r="AA662" s="19"/>
      <c r="AB662" s="19"/>
      <c r="AC662" s="19"/>
      <c r="AD662" s="19"/>
      <c r="AE662" s="19"/>
    </row>
    <row r="663" spans="1:31" ht="14.25" customHeight="1" x14ac:dyDescent="0.25">
      <c r="A663" s="19"/>
      <c r="B663" s="19"/>
      <c r="C663" s="19"/>
      <c r="D663" s="19"/>
      <c r="E663" s="19"/>
      <c r="F663" s="19"/>
      <c r="G663" s="19"/>
      <c r="H663" s="19"/>
      <c r="I663" s="19"/>
      <c r="J663" s="19"/>
      <c r="K663" s="19"/>
      <c r="L663" s="19"/>
      <c r="M663" s="19"/>
      <c r="N663" s="19"/>
      <c r="O663" s="19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  <c r="AA663" s="19"/>
      <c r="AB663" s="19"/>
      <c r="AC663" s="19"/>
      <c r="AD663" s="19"/>
      <c r="AE663" s="19"/>
    </row>
    <row r="664" spans="1:31" ht="14.25" customHeight="1" x14ac:dyDescent="0.25">
      <c r="A664" s="19"/>
      <c r="B664" s="19"/>
      <c r="C664" s="19"/>
      <c r="D664" s="19"/>
      <c r="E664" s="19"/>
      <c r="F664" s="19"/>
      <c r="G664" s="19"/>
      <c r="H664" s="19"/>
      <c r="I664" s="19"/>
      <c r="J664" s="19"/>
      <c r="K664" s="19"/>
      <c r="L664" s="19"/>
      <c r="M664" s="19"/>
      <c r="N664" s="19"/>
      <c r="O664" s="19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  <c r="AA664" s="19"/>
      <c r="AB664" s="19"/>
      <c r="AC664" s="19"/>
      <c r="AD664" s="19"/>
      <c r="AE664" s="19"/>
    </row>
    <row r="665" spans="1:31" ht="14.25" customHeight="1" x14ac:dyDescent="0.25">
      <c r="A665" s="19"/>
      <c r="B665" s="19"/>
      <c r="C665" s="19"/>
      <c r="D665" s="19"/>
      <c r="E665" s="19"/>
      <c r="F665" s="19"/>
      <c r="G665" s="19"/>
      <c r="H665" s="19"/>
      <c r="I665" s="19"/>
      <c r="J665" s="19"/>
      <c r="K665" s="19"/>
      <c r="L665" s="19"/>
      <c r="M665" s="19"/>
      <c r="N665" s="19"/>
      <c r="O665" s="19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  <c r="AA665" s="19"/>
      <c r="AB665" s="19"/>
      <c r="AC665" s="19"/>
      <c r="AD665" s="19"/>
      <c r="AE665" s="19"/>
    </row>
    <row r="666" spans="1:31" ht="14.25" customHeight="1" x14ac:dyDescent="0.25">
      <c r="A666" s="19"/>
      <c r="B666" s="19"/>
      <c r="C666" s="19"/>
      <c r="D666" s="19"/>
      <c r="E666" s="19"/>
      <c r="F666" s="19"/>
      <c r="G666" s="19"/>
      <c r="H666" s="19"/>
      <c r="I666" s="19"/>
      <c r="J666" s="19"/>
      <c r="K666" s="19"/>
      <c r="L666" s="19"/>
      <c r="M666" s="19"/>
      <c r="N666" s="19"/>
      <c r="O666" s="19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  <c r="AA666" s="19"/>
      <c r="AB666" s="19"/>
      <c r="AC666" s="19"/>
      <c r="AD666" s="19"/>
      <c r="AE666" s="19"/>
    </row>
    <row r="667" spans="1:31" ht="14.25" customHeight="1" x14ac:dyDescent="0.25">
      <c r="A667" s="19"/>
      <c r="B667" s="19"/>
      <c r="C667" s="19"/>
      <c r="D667" s="19"/>
      <c r="E667" s="19"/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  <c r="AA667" s="19"/>
      <c r="AB667" s="19"/>
      <c r="AC667" s="19"/>
      <c r="AD667" s="19"/>
      <c r="AE667" s="19"/>
    </row>
    <row r="668" spans="1:31" ht="14.25" customHeight="1" x14ac:dyDescent="0.25">
      <c r="A668" s="19"/>
      <c r="B668" s="19"/>
      <c r="C668" s="19"/>
      <c r="D668" s="19"/>
      <c r="E668" s="19"/>
      <c r="F668" s="19"/>
      <c r="G668" s="19"/>
      <c r="H668" s="19"/>
      <c r="I668" s="19"/>
      <c r="J668" s="19"/>
      <c r="K668" s="19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  <c r="AA668" s="19"/>
      <c r="AB668" s="19"/>
      <c r="AC668" s="19"/>
      <c r="AD668" s="19"/>
      <c r="AE668" s="19"/>
    </row>
    <row r="669" spans="1:31" ht="14.25" customHeight="1" x14ac:dyDescent="0.25">
      <c r="A669" s="19"/>
      <c r="B669" s="19"/>
      <c r="C669" s="19"/>
      <c r="D669" s="19"/>
      <c r="E669" s="19"/>
      <c r="F669" s="19"/>
      <c r="G669" s="19"/>
      <c r="H669" s="19"/>
      <c r="I669" s="19"/>
      <c r="J669" s="19"/>
      <c r="K669" s="19"/>
      <c r="L669" s="19"/>
      <c r="M669" s="19"/>
      <c r="N669" s="19"/>
      <c r="O669" s="19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  <c r="AA669" s="19"/>
      <c r="AB669" s="19"/>
      <c r="AC669" s="19"/>
      <c r="AD669" s="19"/>
      <c r="AE669" s="19"/>
    </row>
    <row r="670" spans="1:31" ht="14.25" customHeight="1" x14ac:dyDescent="0.25">
      <c r="A670" s="19"/>
      <c r="B670" s="19"/>
      <c r="C670" s="19"/>
      <c r="D670" s="19"/>
      <c r="E670" s="19"/>
      <c r="F670" s="19"/>
      <c r="G670" s="19"/>
      <c r="H670" s="19"/>
      <c r="I670" s="19"/>
      <c r="J670" s="19"/>
      <c r="K670" s="19"/>
      <c r="L670" s="19"/>
      <c r="M670" s="19"/>
      <c r="N670" s="19"/>
      <c r="O670" s="19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  <c r="AA670" s="19"/>
      <c r="AB670" s="19"/>
      <c r="AC670" s="19"/>
      <c r="AD670" s="19"/>
      <c r="AE670" s="19"/>
    </row>
    <row r="671" spans="1:31" ht="14.25" customHeight="1" x14ac:dyDescent="0.25">
      <c r="A671" s="19"/>
      <c r="B671" s="19"/>
      <c r="C671" s="19"/>
      <c r="D671" s="19"/>
      <c r="E671" s="19"/>
      <c r="F671" s="19"/>
      <c r="G671" s="19"/>
      <c r="H671" s="19"/>
      <c r="I671" s="19"/>
      <c r="J671" s="19"/>
      <c r="K671" s="19"/>
      <c r="L671" s="19"/>
      <c r="M671" s="19"/>
      <c r="N671" s="19"/>
      <c r="O671" s="19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  <c r="AA671" s="19"/>
      <c r="AB671" s="19"/>
      <c r="AC671" s="19"/>
      <c r="AD671" s="19"/>
      <c r="AE671" s="19"/>
    </row>
    <row r="672" spans="1:31" ht="14.25" customHeight="1" x14ac:dyDescent="0.25">
      <c r="A672" s="19"/>
      <c r="B672" s="19"/>
      <c r="C672" s="19"/>
      <c r="D672" s="19"/>
      <c r="E672" s="19"/>
      <c r="F672" s="19"/>
      <c r="G672" s="19"/>
      <c r="H672" s="19"/>
      <c r="I672" s="19"/>
      <c r="J672" s="19"/>
      <c r="K672" s="19"/>
      <c r="L672" s="19"/>
      <c r="M672" s="19"/>
      <c r="N672" s="19"/>
      <c r="O672" s="19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  <c r="AA672" s="19"/>
      <c r="AB672" s="19"/>
      <c r="AC672" s="19"/>
      <c r="AD672" s="19"/>
      <c r="AE672" s="19"/>
    </row>
    <row r="673" spans="1:31" ht="14.25" customHeight="1" x14ac:dyDescent="0.25">
      <c r="A673" s="19"/>
      <c r="B673" s="19"/>
      <c r="C673" s="19"/>
      <c r="D673" s="19"/>
      <c r="E673" s="19"/>
      <c r="F673" s="19"/>
      <c r="G673" s="19"/>
      <c r="H673" s="19"/>
      <c r="I673" s="19"/>
      <c r="J673" s="19"/>
      <c r="K673" s="19"/>
      <c r="L673" s="19"/>
      <c r="M673" s="19"/>
      <c r="N673" s="19"/>
      <c r="O673" s="19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  <c r="AA673" s="19"/>
      <c r="AB673" s="19"/>
      <c r="AC673" s="19"/>
      <c r="AD673" s="19"/>
      <c r="AE673" s="19"/>
    </row>
    <row r="674" spans="1:31" ht="14.25" customHeight="1" x14ac:dyDescent="0.25">
      <c r="A674" s="19"/>
      <c r="B674" s="19"/>
      <c r="C674" s="19"/>
      <c r="D674" s="19"/>
      <c r="E674" s="19"/>
      <c r="F674" s="19"/>
      <c r="G674" s="19"/>
      <c r="H674" s="19"/>
      <c r="I674" s="19"/>
      <c r="J674" s="19"/>
      <c r="K674" s="19"/>
      <c r="L674" s="19"/>
      <c r="M674" s="19"/>
      <c r="N674" s="19"/>
      <c r="O674" s="19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  <c r="AA674" s="19"/>
      <c r="AB674" s="19"/>
      <c r="AC674" s="19"/>
      <c r="AD674" s="19"/>
      <c r="AE674" s="19"/>
    </row>
    <row r="675" spans="1:31" ht="14.25" customHeight="1" x14ac:dyDescent="0.25">
      <c r="A675" s="19"/>
      <c r="B675" s="19"/>
      <c r="C675" s="19"/>
      <c r="D675" s="19"/>
      <c r="E675" s="19"/>
      <c r="F675" s="19"/>
      <c r="G675" s="19"/>
      <c r="H675" s="19"/>
      <c r="I675" s="19"/>
      <c r="J675" s="19"/>
      <c r="K675" s="19"/>
      <c r="L675" s="19"/>
      <c r="M675" s="19"/>
      <c r="N675" s="19"/>
      <c r="O675" s="19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  <c r="AA675" s="19"/>
      <c r="AB675" s="19"/>
      <c r="AC675" s="19"/>
      <c r="AD675" s="19"/>
      <c r="AE675" s="19"/>
    </row>
    <row r="676" spans="1:31" ht="14.25" customHeight="1" x14ac:dyDescent="0.25">
      <c r="A676" s="19"/>
      <c r="B676" s="19"/>
      <c r="C676" s="19"/>
      <c r="D676" s="19"/>
      <c r="E676" s="19"/>
      <c r="F676" s="19"/>
      <c r="G676" s="19"/>
      <c r="H676" s="19"/>
      <c r="I676" s="19"/>
      <c r="J676" s="19"/>
      <c r="K676" s="19"/>
      <c r="L676" s="19"/>
      <c r="M676" s="19"/>
      <c r="N676" s="19"/>
      <c r="O676" s="19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  <c r="AA676" s="19"/>
      <c r="AB676" s="19"/>
      <c r="AC676" s="19"/>
      <c r="AD676" s="19"/>
      <c r="AE676" s="19"/>
    </row>
    <row r="677" spans="1:31" ht="14.25" customHeight="1" x14ac:dyDescent="0.25">
      <c r="A677" s="19"/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  <c r="AA677" s="19"/>
      <c r="AB677" s="19"/>
      <c r="AC677" s="19"/>
      <c r="AD677" s="19"/>
      <c r="AE677" s="19"/>
    </row>
    <row r="678" spans="1:31" ht="14.25" customHeight="1" x14ac:dyDescent="0.25">
      <c r="A678" s="19"/>
      <c r="B678" s="19"/>
      <c r="C678" s="19"/>
      <c r="D678" s="19"/>
      <c r="E678" s="19"/>
      <c r="F678" s="19"/>
      <c r="G678" s="19"/>
      <c r="H678" s="19"/>
      <c r="I678" s="19"/>
      <c r="J678" s="19"/>
      <c r="K678" s="19"/>
      <c r="L678" s="19"/>
      <c r="M678" s="19"/>
      <c r="N678" s="19"/>
      <c r="O678" s="19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  <c r="AA678" s="19"/>
      <c r="AB678" s="19"/>
      <c r="AC678" s="19"/>
      <c r="AD678" s="19"/>
      <c r="AE678" s="19"/>
    </row>
    <row r="679" spans="1:31" ht="14.25" customHeight="1" x14ac:dyDescent="0.25">
      <c r="A679" s="19"/>
      <c r="B679" s="19"/>
      <c r="C679" s="19"/>
      <c r="D679" s="19"/>
      <c r="E679" s="19"/>
      <c r="F679" s="19"/>
      <c r="G679" s="19"/>
      <c r="H679" s="19"/>
      <c r="I679" s="19"/>
      <c r="J679" s="19"/>
      <c r="K679" s="19"/>
      <c r="L679" s="19"/>
      <c r="M679" s="19"/>
      <c r="N679" s="19"/>
      <c r="O679" s="19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  <c r="AA679" s="19"/>
      <c r="AB679" s="19"/>
      <c r="AC679" s="19"/>
      <c r="AD679" s="19"/>
      <c r="AE679" s="19"/>
    </row>
    <row r="680" spans="1:31" ht="14.25" customHeight="1" x14ac:dyDescent="0.25">
      <c r="A680" s="19"/>
      <c r="B680" s="19"/>
      <c r="C680" s="19"/>
      <c r="D680" s="19"/>
      <c r="E680" s="19"/>
      <c r="F680" s="19"/>
      <c r="G680" s="19"/>
      <c r="H680" s="19"/>
      <c r="I680" s="19"/>
      <c r="J680" s="19"/>
      <c r="K680" s="19"/>
      <c r="L680" s="19"/>
      <c r="M680" s="19"/>
      <c r="N680" s="19"/>
      <c r="O680" s="19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  <c r="AA680" s="19"/>
      <c r="AB680" s="19"/>
      <c r="AC680" s="19"/>
      <c r="AD680" s="19"/>
      <c r="AE680" s="19"/>
    </row>
    <row r="681" spans="1:31" ht="14.25" customHeight="1" x14ac:dyDescent="0.25">
      <c r="A681" s="19"/>
      <c r="B681" s="19"/>
      <c r="C681" s="19"/>
      <c r="D681" s="19"/>
      <c r="E681" s="19"/>
      <c r="F681" s="19"/>
      <c r="G681" s="19"/>
      <c r="H681" s="19"/>
      <c r="I681" s="19"/>
      <c r="J681" s="19"/>
      <c r="K681" s="19"/>
      <c r="L681" s="19"/>
      <c r="M681" s="19"/>
      <c r="N681" s="19"/>
      <c r="O681" s="19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  <c r="AA681" s="19"/>
      <c r="AB681" s="19"/>
      <c r="AC681" s="19"/>
      <c r="AD681" s="19"/>
      <c r="AE681" s="19"/>
    </row>
    <row r="682" spans="1:31" ht="14.25" customHeight="1" x14ac:dyDescent="0.25">
      <c r="A682" s="19"/>
      <c r="B682" s="19"/>
      <c r="C682" s="19"/>
      <c r="D682" s="19"/>
      <c r="E682" s="19"/>
      <c r="F682" s="19"/>
      <c r="G682" s="19"/>
      <c r="H682" s="19"/>
      <c r="I682" s="19"/>
      <c r="J682" s="19"/>
      <c r="K682" s="19"/>
      <c r="L682" s="19"/>
      <c r="M682" s="19"/>
      <c r="N682" s="19"/>
      <c r="O682" s="19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  <c r="AA682" s="19"/>
      <c r="AB682" s="19"/>
      <c r="AC682" s="19"/>
      <c r="AD682" s="19"/>
      <c r="AE682" s="19"/>
    </row>
    <row r="683" spans="1:31" ht="14.25" customHeight="1" x14ac:dyDescent="0.25">
      <c r="A683" s="19"/>
      <c r="B683" s="19"/>
      <c r="C683" s="19"/>
      <c r="D683" s="19"/>
      <c r="E683" s="19"/>
      <c r="F683" s="19"/>
      <c r="G683" s="19"/>
      <c r="H683" s="19"/>
      <c r="I683" s="19"/>
      <c r="J683" s="19"/>
      <c r="K683" s="19"/>
      <c r="L683" s="19"/>
      <c r="M683" s="19"/>
      <c r="N683" s="19"/>
      <c r="O683" s="19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  <c r="AA683" s="19"/>
      <c r="AB683" s="19"/>
      <c r="AC683" s="19"/>
      <c r="AD683" s="19"/>
      <c r="AE683" s="19"/>
    </row>
    <row r="684" spans="1:31" ht="14.25" customHeight="1" x14ac:dyDescent="0.25">
      <c r="A684" s="19"/>
      <c r="B684" s="19"/>
      <c r="C684" s="19"/>
      <c r="D684" s="19"/>
      <c r="E684" s="19"/>
      <c r="F684" s="19"/>
      <c r="G684" s="19"/>
      <c r="H684" s="19"/>
      <c r="I684" s="19"/>
      <c r="J684" s="19"/>
      <c r="K684" s="19"/>
      <c r="L684" s="19"/>
      <c r="M684" s="19"/>
      <c r="N684" s="19"/>
      <c r="O684" s="19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  <c r="AA684" s="19"/>
      <c r="AB684" s="19"/>
      <c r="AC684" s="19"/>
      <c r="AD684" s="19"/>
      <c r="AE684" s="19"/>
    </row>
    <row r="685" spans="1:31" ht="14.25" customHeight="1" x14ac:dyDescent="0.25">
      <c r="A685" s="19"/>
      <c r="B685" s="19"/>
      <c r="C685" s="19"/>
      <c r="D685" s="19"/>
      <c r="E685" s="19"/>
      <c r="F685" s="19"/>
      <c r="G685" s="19"/>
      <c r="H685" s="19"/>
      <c r="I685" s="19"/>
      <c r="J685" s="19"/>
      <c r="K685" s="19"/>
      <c r="L685" s="19"/>
      <c r="M685" s="19"/>
      <c r="N685" s="19"/>
      <c r="O685" s="19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  <c r="AA685" s="19"/>
      <c r="AB685" s="19"/>
      <c r="AC685" s="19"/>
      <c r="AD685" s="19"/>
      <c r="AE685" s="19"/>
    </row>
    <row r="686" spans="1:31" ht="14.25" customHeight="1" x14ac:dyDescent="0.25">
      <c r="A686" s="19"/>
      <c r="B686" s="19"/>
      <c r="C686" s="19"/>
      <c r="D686" s="19"/>
      <c r="E686" s="19"/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  <c r="AA686" s="19"/>
      <c r="AB686" s="19"/>
      <c r="AC686" s="19"/>
      <c r="AD686" s="19"/>
      <c r="AE686" s="19"/>
    </row>
    <row r="687" spans="1:31" ht="14.25" customHeight="1" x14ac:dyDescent="0.25">
      <c r="A687" s="19"/>
      <c r="B687" s="19"/>
      <c r="C687" s="19"/>
      <c r="D687" s="19"/>
      <c r="E687" s="19"/>
      <c r="F687" s="19"/>
      <c r="G687" s="19"/>
      <c r="H687" s="19"/>
      <c r="I687" s="19"/>
      <c r="J687" s="19"/>
      <c r="K687" s="19"/>
      <c r="L687" s="19"/>
      <c r="M687" s="19"/>
      <c r="N687" s="19"/>
      <c r="O687" s="19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  <c r="AA687" s="19"/>
      <c r="AB687" s="19"/>
      <c r="AC687" s="19"/>
      <c r="AD687" s="19"/>
      <c r="AE687" s="19"/>
    </row>
    <row r="688" spans="1:31" ht="14.25" customHeight="1" x14ac:dyDescent="0.25">
      <c r="A688" s="19"/>
      <c r="B688" s="19"/>
      <c r="C688" s="19"/>
      <c r="D688" s="19"/>
      <c r="E688" s="19"/>
      <c r="F688" s="19"/>
      <c r="G688" s="19"/>
      <c r="H688" s="19"/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  <c r="AA688" s="19"/>
      <c r="AB688" s="19"/>
      <c r="AC688" s="19"/>
      <c r="AD688" s="19"/>
      <c r="AE688" s="19"/>
    </row>
    <row r="689" spans="1:31" ht="14.25" customHeight="1" x14ac:dyDescent="0.25">
      <c r="A689" s="19"/>
      <c r="B689" s="19"/>
      <c r="C689" s="19"/>
      <c r="D689" s="19"/>
      <c r="E689" s="19"/>
      <c r="F689" s="19"/>
      <c r="G689" s="19"/>
      <c r="H689" s="19"/>
      <c r="I689" s="19"/>
      <c r="J689" s="19"/>
      <c r="K689" s="19"/>
      <c r="L689" s="19"/>
      <c r="M689" s="19"/>
      <c r="N689" s="19"/>
      <c r="O689" s="19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  <c r="AA689" s="19"/>
      <c r="AB689" s="19"/>
      <c r="AC689" s="19"/>
      <c r="AD689" s="19"/>
      <c r="AE689" s="19"/>
    </row>
    <row r="690" spans="1:31" ht="14.25" customHeight="1" x14ac:dyDescent="0.25">
      <c r="A690" s="19"/>
      <c r="B690" s="19"/>
      <c r="C690" s="19"/>
      <c r="D690" s="19"/>
      <c r="E690" s="19"/>
      <c r="F690" s="19"/>
      <c r="G690" s="19"/>
      <c r="H690" s="19"/>
      <c r="I690" s="19"/>
      <c r="J690" s="19"/>
      <c r="K690" s="19"/>
      <c r="L690" s="19"/>
      <c r="M690" s="19"/>
      <c r="N690" s="19"/>
      <c r="O690" s="19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  <c r="AA690" s="19"/>
      <c r="AB690" s="19"/>
      <c r="AC690" s="19"/>
      <c r="AD690" s="19"/>
      <c r="AE690" s="19"/>
    </row>
    <row r="691" spans="1:31" ht="14.25" customHeight="1" x14ac:dyDescent="0.25">
      <c r="A691" s="19"/>
      <c r="B691" s="19"/>
      <c r="C691" s="19"/>
      <c r="D691" s="19"/>
      <c r="E691" s="19"/>
      <c r="F691" s="19"/>
      <c r="G691" s="19"/>
      <c r="H691" s="19"/>
      <c r="I691" s="19"/>
      <c r="J691" s="19"/>
      <c r="K691" s="19"/>
      <c r="L691" s="19"/>
      <c r="M691" s="19"/>
      <c r="N691" s="19"/>
      <c r="O691" s="19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  <c r="AA691" s="19"/>
      <c r="AB691" s="19"/>
      <c r="AC691" s="19"/>
      <c r="AD691" s="19"/>
      <c r="AE691" s="19"/>
    </row>
    <row r="692" spans="1:31" ht="14.25" customHeight="1" x14ac:dyDescent="0.25">
      <c r="A692" s="19"/>
      <c r="B692" s="19"/>
      <c r="C692" s="19"/>
      <c r="D692" s="19"/>
      <c r="E692" s="19"/>
      <c r="F692" s="19"/>
      <c r="G692" s="19"/>
      <c r="H692" s="19"/>
      <c r="I692" s="19"/>
      <c r="J692" s="19"/>
      <c r="K692" s="19"/>
      <c r="L692" s="19"/>
      <c r="M692" s="19"/>
      <c r="N692" s="19"/>
      <c r="O692" s="19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  <c r="AA692" s="19"/>
      <c r="AB692" s="19"/>
      <c r="AC692" s="19"/>
      <c r="AD692" s="19"/>
      <c r="AE692" s="19"/>
    </row>
    <row r="693" spans="1:31" ht="14.25" customHeight="1" x14ac:dyDescent="0.25">
      <c r="A693" s="19"/>
      <c r="B693" s="19"/>
      <c r="C693" s="19"/>
      <c r="D693" s="19"/>
      <c r="E693" s="19"/>
      <c r="F693" s="19"/>
      <c r="G693" s="19"/>
      <c r="H693" s="19"/>
      <c r="I693" s="19"/>
      <c r="J693" s="19"/>
      <c r="K693" s="19"/>
      <c r="L693" s="19"/>
      <c r="M693" s="19"/>
      <c r="N693" s="19"/>
      <c r="O693" s="19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  <c r="AA693" s="19"/>
      <c r="AB693" s="19"/>
      <c r="AC693" s="19"/>
      <c r="AD693" s="19"/>
      <c r="AE693" s="19"/>
    </row>
    <row r="694" spans="1:31" ht="14.25" customHeight="1" x14ac:dyDescent="0.25">
      <c r="A694" s="19"/>
      <c r="B694" s="19"/>
      <c r="C694" s="19"/>
      <c r="D694" s="19"/>
      <c r="E694" s="19"/>
      <c r="F694" s="19"/>
      <c r="G694" s="19"/>
      <c r="H694" s="19"/>
      <c r="I694" s="19"/>
      <c r="J694" s="19"/>
      <c r="K694" s="19"/>
      <c r="L694" s="19"/>
      <c r="M694" s="19"/>
      <c r="N694" s="19"/>
      <c r="O694" s="19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  <c r="AA694" s="19"/>
      <c r="AB694" s="19"/>
      <c r="AC694" s="19"/>
      <c r="AD694" s="19"/>
      <c r="AE694" s="19"/>
    </row>
    <row r="695" spans="1:31" ht="14.25" customHeight="1" x14ac:dyDescent="0.25">
      <c r="A695" s="19"/>
      <c r="B695" s="19"/>
      <c r="C695" s="19"/>
      <c r="D695" s="19"/>
      <c r="E695" s="19"/>
      <c r="F695" s="19"/>
      <c r="G695" s="19"/>
      <c r="H695" s="19"/>
      <c r="I695" s="19"/>
      <c r="J695" s="19"/>
      <c r="K695" s="19"/>
      <c r="L695" s="19"/>
      <c r="M695" s="19"/>
      <c r="N695" s="19"/>
      <c r="O695" s="19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  <c r="AA695" s="19"/>
      <c r="AB695" s="19"/>
      <c r="AC695" s="19"/>
      <c r="AD695" s="19"/>
      <c r="AE695" s="19"/>
    </row>
    <row r="696" spans="1:31" ht="14.25" customHeight="1" x14ac:dyDescent="0.25">
      <c r="A696" s="19"/>
      <c r="B696" s="19"/>
      <c r="C696" s="19"/>
      <c r="D696" s="19"/>
      <c r="E696" s="19"/>
      <c r="F696" s="19"/>
      <c r="G696" s="19"/>
      <c r="H696" s="19"/>
      <c r="I696" s="19"/>
      <c r="J696" s="19"/>
      <c r="K696" s="19"/>
      <c r="L696" s="19"/>
      <c r="M696" s="19"/>
      <c r="N696" s="19"/>
      <c r="O696" s="19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  <c r="AA696" s="19"/>
      <c r="AB696" s="19"/>
      <c r="AC696" s="19"/>
      <c r="AD696" s="19"/>
      <c r="AE696" s="19"/>
    </row>
    <row r="697" spans="1:31" ht="14.25" customHeight="1" x14ac:dyDescent="0.25">
      <c r="A697" s="19"/>
      <c r="B697" s="19"/>
      <c r="C697" s="19"/>
      <c r="D697" s="19"/>
      <c r="E697" s="19"/>
      <c r="F697" s="19"/>
      <c r="G697" s="19"/>
      <c r="H697" s="19"/>
      <c r="I697" s="19"/>
      <c r="J697" s="19"/>
      <c r="K697" s="19"/>
      <c r="L697" s="19"/>
      <c r="M697" s="19"/>
      <c r="N697" s="19"/>
      <c r="O697" s="19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  <c r="AA697" s="19"/>
      <c r="AB697" s="19"/>
      <c r="AC697" s="19"/>
      <c r="AD697" s="19"/>
      <c r="AE697" s="19"/>
    </row>
    <row r="698" spans="1:31" ht="14.25" customHeight="1" x14ac:dyDescent="0.25">
      <c r="A698" s="19"/>
      <c r="B698" s="19"/>
      <c r="C698" s="19"/>
      <c r="D698" s="19"/>
      <c r="E698" s="19"/>
      <c r="F698" s="19"/>
      <c r="G698" s="19"/>
      <c r="H698" s="19"/>
      <c r="I698" s="19"/>
      <c r="J698" s="19"/>
      <c r="K698" s="19"/>
      <c r="L698" s="19"/>
      <c r="M698" s="19"/>
      <c r="N698" s="19"/>
      <c r="O698" s="19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  <c r="AA698" s="19"/>
      <c r="AB698" s="19"/>
      <c r="AC698" s="19"/>
      <c r="AD698" s="19"/>
      <c r="AE698" s="19"/>
    </row>
    <row r="699" spans="1:31" ht="14.25" customHeight="1" x14ac:dyDescent="0.25">
      <c r="A699" s="19"/>
      <c r="B699" s="19"/>
      <c r="C699" s="19"/>
      <c r="D699" s="19"/>
      <c r="E699" s="19"/>
      <c r="F699" s="19"/>
      <c r="G699" s="19"/>
      <c r="H699" s="19"/>
      <c r="I699" s="19"/>
      <c r="J699" s="19"/>
      <c r="K699" s="19"/>
      <c r="L699" s="19"/>
      <c r="M699" s="19"/>
      <c r="N699" s="19"/>
      <c r="O699" s="19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  <c r="AA699" s="19"/>
      <c r="AB699" s="19"/>
      <c r="AC699" s="19"/>
      <c r="AD699" s="19"/>
      <c r="AE699" s="19"/>
    </row>
    <row r="700" spans="1:31" ht="14.25" customHeight="1" x14ac:dyDescent="0.25">
      <c r="A700" s="19"/>
      <c r="B700" s="19"/>
      <c r="C700" s="19"/>
      <c r="D700" s="19"/>
      <c r="E700" s="19"/>
      <c r="F700" s="19"/>
      <c r="G700" s="19"/>
      <c r="H700" s="19"/>
      <c r="I700" s="19"/>
      <c r="J700" s="19"/>
      <c r="K700" s="19"/>
      <c r="L700" s="19"/>
      <c r="M700" s="19"/>
      <c r="N700" s="19"/>
      <c r="O700" s="19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  <c r="AA700" s="19"/>
      <c r="AB700" s="19"/>
      <c r="AC700" s="19"/>
      <c r="AD700" s="19"/>
      <c r="AE700" s="19"/>
    </row>
    <row r="701" spans="1:31" ht="14.25" customHeight="1" x14ac:dyDescent="0.25">
      <c r="A701" s="19"/>
      <c r="B701" s="19"/>
      <c r="C701" s="19"/>
      <c r="D701" s="19"/>
      <c r="E701" s="19"/>
      <c r="F701" s="19"/>
      <c r="G701" s="19"/>
      <c r="H701" s="19"/>
      <c r="I701" s="19"/>
      <c r="J701" s="19"/>
      <c r="K701" s="19"/>
      <c r="L701" s="19"/>
      <c r="M701" s="19"/>
      <c r="N701" s="19"/>
      <c r="O701" s="19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  <c r="AA701" s="19"/>
      <c r="AB701" s="19"/>
      <c r="AC701" s="19"/>
      <c r="AD701" s="19"/>
      <c r="AE701" s="19"/>
    </row>
    <row r="702" spans="1:31" ht="14.25" customHeight="1" x14ac:dyDescent="0.25">
      <c r="A702" s="19"/>
      <c r="B702" s="19"/>
      <c r="C702" s="19"/>
      <c r="D702" s="19"/>
      <c r="E702" s="19"/>
      <c r="F702" s="19"/>
      <c r="G702" s="19"/>
      <c r="H702" s="19"/>
      <c r="I702" s="19"/>
      <c r="J702" s="19"/>
      <c r="K702" s="19"/>
      <c r="L702" s="19"/>
      <c r="M702" s="19"/>
      <c r="N702" s="19"/>
      <c r="O702" s="19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  <c r="AA702" s="19"/>
      <c r="AB702" s="19"/>
      <c r="AC702" s="19"/>
      <c r="AD702" s="19"/>
      <c r="AE702" s="19"/>
    </row>
    <row r="703" spans="1:31" ht="14.25" customHeight="1" x14ac:dyDescent="0.25">
      <c r="A703" s="19"/>
      <c r="B703" s="19"/>
      <c r="C703" s="19"/>
      <c r="D703" s="19"/>
      <c r="E703" s="19"/>
      <c r="F703" s="19"/>
      <c r="G703" s="19"/>
      <c r="H703" s="19"/>
      <c r="I703" s="19"/>
      <c r="J703" s="19"/>
      <c r="K703" s="19"/>
      <c r="L703" s="19"/>
      <c r="M703" s="19"/>
      <c r="N703" s="19"/>
      <c r="O703" s="19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  <c r="AA703" s="19"/>
      <c r="AB703" s="19"/>
      <c r="AC703" s="19"/>
      <c r="AD703" s="19"/>
      <c r="AE703" s="19"/>
    </row>
    <row r="704" spans="1:31" ht="14.25" customHeight="1" x14ac:dyDescent="0.25">
      <c r="A704" s="19"/>
      <c r="B704" s="19"/>
      <c r="C704" s="19"/>
      <c r="D704" s="19"/>
      <c r="E704" s="19"/>
      <c r="F704" s="19"/>
      <c r="G704" s="19"/>
      <c r="H704" s="19"/>
      <c r="I704" s="19"/>
      <c r="J704" s="19"/>
      <c r="K704" s="19"/>
      <c r="L704" s="19"/>
      <c r="M704" s="19"/>
      <c r="N704" s="19"/>
      <c r="O704" s="19"/>
      <c r="P704" s="19"/>
      <c r="Q704" s="19"/>
      <c r="R704" s="19"/>
      <c r="S704" s="19"/>
      <c r="T704" s="19"/>
      <c r="U704" s="19"/>
      <c r="V704" s="19"/>
      <c r="W704" s="19"/>
      <c r="X704" s="19"/>
      <c r="Y704" s="19"/>
      <c r="Z704" s="19"/>
      <c r="AA704" s="19"/>
      <c r="AB704" s="19"/>
      <c r="AC704" s="19"/>
      <c r="AD704" s="19"/>
      <c r="AE704" s="19"/>
    </row>
    <row r="705" spans="1:31" ht="14.25" customHeight="1" x14ac:dyDescent="0.25">
      <c r="A705" s="19"/>
      <c r="B705" s="19"/>
      <c r="C705" s="19"/>
      <c r="D705" s="19"/>
      <c r="E705" s="19"/>
      <c r="F705" s="19"/>
      <c r="G705" s="19"/>
      <c r="H705" s="19"/>
      <c r="I705" s="19"/>
      <c r="J705" s="19"/>
      <c r="K705" s="19"/>
      <c r="L705" s="19"/>
      <c r="M705" s="19"/>
      <c r="N705" s="19"/>
      <c r="O705" s="19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  <c r="AA705" s="19"/>
      <c r="AB705" s="19"/>
      <c r="AC705" s="19"/>
      <c r="AD705" s="19"/>
      <c r="AE705" s="19"/>
    </row>
    <row r="706" spans="1:31" ht="14.25" customHeight="1" x14ac:dyDescent="0.25">
      <c r="A706" s="19"/>
      <c r="B706" s="19"/>
      <c r="C706" s="19"/>
      <c r="D706" s="19"/>
      <c r="E706" s="19"/>
      <c r="F706" s="19"/>
      <c r="G706" s="19"/>
      <c r="H706" s="19"/>
      <c r="I706" s="19"/>
      <c r="J706" s="19"/>
      <c r="K706" s="19"/>
      <c r="L706" s="19"/>
      <c r="M706" s="19"/>
      <c r="N706" s="19"/>
      <c r="O706" s="19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  <c r="AA706" s="19"/>
      <c r="AB706" s="19"/>
      <c r="AC706" s="19"/>
      <c r="AD706" s="19"/>
      <c r="AE706" s="19"/>
    </row>
    <row r="707" spans="1:31" ht="14.25" customHeight="1" x14ac:dyDescent="0.25">
      <c r="A707" s="19"/>
      <c r="B707" s="19"/>
      <c r="C707" s="19"/>
      <c r="D707" s="19"/>
      <c r="E707" s="19"/>
      <c r="F707" s="19"/>
      <c r="G707" s="19"/>
      <c r="H707" s="19"/>
      <c r="I707" s="19"/>
      <c r="J707" s="19"/>
      <c r="K707" s="19"/>
      <c r="L707" s="19"/>
      <c r="M707" s="19"/>
      <c r="N707" s="19"/>
      <c r="O707" s="19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  <c r="AA707" s="19"/>
      <c r="AB707" s="19"/>
      <c r="AC707" s="19"/>
      <c r="AD707" s="19"/>
      <c r="AE707" s="19"/>
    </row>
    <row r="708" spans="1:31" ht="14.25" customHeight="1" x14ac:dyDescent="0.25">
      <c r="A708" s="19"/>
      <c r="B708" s="19"/>
      <c r="C708" s="19"/>
      <c r="D708" s="19"/>
      <c r="E708" s="19"/>
      <c r="F708" s="19"/>
      <c r="G708" s="19"/>
      <c r="H708" s="19"/>
      <c r="I708" s="19"/>
      <c r="J708" s="19"/>
      <c r="K708" s="19"/>
      <c r="L708" s="19"/>
      <c r="M708" s="19"/>
      <c r="N708" s="19"/>
      <c r="O708" s="19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  <c r="AA708" s="19"/>
      <c r="AB708" s="19"/>
      <c r="AC708" s="19"/>
      <c r="AD708" s="19"/>
      <c r="AE708" s="19"/>
    </row>
    <row r="709" spans="1:31" ht="14.25" customHeight="1" x14ac:dyDescent="0.25">
      <c r="A709" s="19"/>
      <c r="B709" s="19"/>
      <c r="C709" s="19"/>
      <c r="D709" s="19"/>
      <c r="E709" s="19"/>
      <c r="F709" s="19"/>
      <c r="G709" s="19"/>
      <c r="H709" s="19"/>
      <c r="I709" s="19"/>
      <c r="J709" s="19"/>
      <c r="K709" s="19"/>
      <c r="L709" s="19"/>
      <c r="M709" s="19"/>
      <c r="N709" s="19"/>
      <c r="O709" s="19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  <c r="AA709" s="19"/>
      <c r="AB709" s="19"/>
      <c r="AC709" s="19"/>
      <c r="AD709" s="19"/>
      <c r="AE709" s="19"/>
    </row>
    <row r="710" spans="1:31" ht="14.25" customHeight="1" x14ac:dyDescent="0.25">
      <c r="A710" s="19"/>
      <c r="B710" s="19"/>
      <c r="C710" s="19"/>
      <c r="D710" s="19"/>
      <c r="E710" s="19"/>
      <c r="F710" s="19"/>
      <c r="G710" s="19"/>
      <c r="H710" s="19"/>
      <c r="I710" s="19"/>
      <c r="J710" s="19"/>
      <c r="K710" s="19"/>
      <c r="L710" s="19"/>
      <c r="M710" s="19"/>
      <c r="N710" s="19"/>
      <c r="O710" s="19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  <c r="AA710" s="19"/>
      <c r="AB710" s="19"/>
      <c r="AC710" s="19"/>
      <c r="AD710" s="19"/>
      <c r="AE710" s="19"/>
    </row>
    <row r="711" spans="1:31" ht="14.25" customHeight="1" x14ac:dyDescent="0.25">
      <c r="A711" s="19"/>
      <c r="B711" s="19"/>
      <c r="C711" s="19"/>
      <c r="D711" s="19"/>
      <c r="E711" s="19"/>
      <c r="F711" s="19"/>
      <c r="G711" s="19"/>
      <c r="H711" s="19"/>
      <c r="I711" s="19"/>
      <c r="J711" s="19"/>
      <c r="K711" s="19"/>
      <c r="L711" s="19"/>
      <c r="M711" s="19"/>
      <c r="N711" s="19"/>
      <c r="O711" s="19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  <c r="AA711" s="19"/>
      <c r="AB711" s="19"/>
      <c r="AC711" s="19"/>
      <c r="AD711" s="19"/>
      <c r="AE711" s="19"/>
    </row>
    <row r="712" spans="1:31" ht="14.25" customHeight="1" x14ac:dyDescent="0.25">
      <c r="A712" s="19"/>
      <c r="B712" s="19"/>
      <c r="C712" s="19"/>
      <c r="D712" s="19"/>
      <c r="E712" s="19"/>
      <c r="F712" s="19"/>
      <c r="G712" s="19"/>
      <c r="H712" s="19"/>
      <c r="I712" s="19"/>
      <c r="J712" s="19"/>
      <c r="K712" s="19"/>
      <c r="L712" s="19"/>
      <c r="M712" s="19"/>
      <c r="N712" s="19"/>
      <c r="O712" s="19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  <c r="AA712" s="19"/>
      <c r="AB712" s="19"/>
      <c r="AC712" s="19"/>
      <c r="AD712" s="19"/>
      <c r="AE712" s="19"/>
    </row>
    <row r="713" spans="1:31" ht="14.25" customHeight="1" x14ac:dyDescent="0.25">
      <c r="A713" s="19"/>
      <c r="B713" s="19"/>
      <c r="C713" s="19"/>
      <c r="D713" s="19"/>
      <c r="E713" s="19"/>
      <c r="F713" s="19"/>
      <c r="G713" s="19"/>
      <c r="H713" s="19"/>
      <c r="I713" s="19"/>
      <c r="J713" s="19"/>
      <c r="K713" s="19"/>
      <c r="L713" s="19"/>
      <c r="M713" s="19"/>
      <c r="N713" s="19"/>
      <c r="O713" s="19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  <c r="AA713" s="19"/>
      <c r="AB713" s="19"/>
      <c r="AC713" s="19"/>
      <c r="AD713" s="19"/>
      <c r="AE713" s="19"/>
    </row>
    <row r="714" spans="1:31" ht="14.25" customHeight="1" x14ac:dyDescent="0.25">
      <c r="A714" s="19"/>
      <c r="B714" s="19"/>
      <c r="C714" s="19"/>
      <c r="D714" s="19"/>
      <c r="E714" s="19"/>
      <c r="F714" s="19"/>
      <c r="G714" s="19"/>
      <c r="H714" s="19"/>
      <c r="I714" s="19"/>
      <c r="J714" s="19"/>
      <c r="K714" s="19"/>
      <c r="L714" s="19"/>
      <c r="M714" s="19"/>
      <c r="N714" s="19"/>
      <c r="O714" s="19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  <c r="AA714" s="19"/>
      <c r="AB714" s="19"/>
      <c r="AC714" s="19"/>
      <c r="AD714" s="19"/>
      <c r="AE714" s="19"/>
    </row>
    <row r="715" spans="1:31" ht="14.25" customHeight="1" x14ac:dyDescent="0.25">
      <c r="A715" s="19"/>
      <c r="B715" s="19"/>
      <c r="C715" s="19"/>
      <c r="D715" s="19"/>
      <c r="E715" s="19"/>
      <c r="F715" s="19"/>
      <c r="G715" s="19"/>
      <c r="H715" s="19"/>
      <c r="I715" s="19"/>
      <c r="J715" s="19"/>
      <c r="K715" s="19"/>
      <c r="L715" s="19"/>
      <c r="M715" s="19"/>
      <c r="N715" s="19"/>
      <c r="O715" s="19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  <c r="AA715" s="19"/>
      <c r="AB715" s="19"/>
      <c r="AC715" s="19"/>
      <c r="AD715" s="19"/>
      <c r="AE715" s="19"/>
    </row>
    <row r="716" spans="1:31" ht="14.25" customHeight="1" x14ac:dyDescent="0.25">
      <c r="A716" s="19"/>
      <c r="B716" s="19"/>
      <c r="C716" s="19"/>
      <c r="D716" s="19"/>
      <c r="E716" s="19"/>
      <c r="F716" s="19"/>
      <c r="G716" s="19"/>
      <c r="H716" s="19"/>
      <c r="I716" s="19"/>
      <c r="J716" s="19"/>
      <c r="K716" s="19"/>
      <c r="L716" s="19"/>
      <c r="M716" s="19"/>
      <c r="N716" s="19"/>
      <c r="O716" s="19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  <c r="AA716" s="19"/>
      <c r="AB716" s="19"/>
      <c r="AC716" s="19"/>
      <c r="AD716" s="19"/>
      <c r="AE716" s="19"/>
    </row>
    <row r="717" spans="1:31" ht="14.25" customHeight="1" x14ac:dyDescent="0.25">
      <c r="A717" s="19"/>
      <c r="B717" s="19"/>
      <c r="C717" s="19"/>
      <c r="D717" s="19"/>
      <c r="E717" s="19"/>
      <c r="F717" s="19"/>
      <c r="G717" s="19"/>
      <c r="H717" s="19"/>
      <c r="I717" s="19"/>
      <c r="J717" s="19"/>
      <c r="K717" s="19"/>
      <c r="L717" s="19"/>
      <c r="M717" s="19"/>
      <c r="N717" s="19"/>
      <c r="O717" s="19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  <c r="AA717" s="19"/>
      <c r="AB717" s="19"/>
      <c r="AC717" s="19"/>
      <c r="AD717" s="19"/>
      <c r="AE717" s="19"/>
    </row>
    <row r="718" spans="1:31" ht="14.25" customHeight="1" x14ac:dyDescent="0.25">
      <c r="A718" s="19"/>
      <c r="B718" s="19"/>
      <c r="C718" s="19"/>
      <c r="D718" s="19"/>
      <c r="E718" s="19"/>
      <c r="F718" s="19"/>
      <c r="G718" s="19"/>
      <c r="H718" s="19"/>
      <c r="I718" s="19"/>
      <c r="J718" s="19"/>
      <c r="K718" s="19"/>
      <c r="L718" s="19"/>
      <c r="M718" s="19"/>
      <c r="N718" s="19"/>
      <c r="O718" s="19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  <c r="AA718" s="19"/>
      <c r="AB718" s="19"/>
      <c r="AC718" s="19"/>
      <c r="AD718" s="19"/>
      <c r="AE718" s="19"/>
    </row>
    <row r="719" spans="1:31" ht="14.25" customHeight="1" x14ac:dyDescent="0.25">
      <c r="A719" s="19"/>
      <c r="B719" s="19"/>
      <c r="C719" s="19"/>
      <c r="D719" s="19"/>
      <c r="E719" s="19"/>
      <c r="F719" s="19"/>
      <c r="G719" s="19"/>
      <c r="H719" s="19"/>
      <c r="I719" s="19"/>
      <c r="J719" s="19"/>
      <c r="K719" s="19"/>
      <c r="L719" s="19"/>
      <c r="M719" s="19"/>
      <c r="N719" s="19"/>
      <c r="O719" s="19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  <c r="AA719" s="19"/>
      <c r="AB719" s="19"/>
      <c r="AC719" s="19"/>
      <c r="AD719" s="19"/>
      <c r="AE719" s="19"/>
    </row>
    <row r="720" spans="1:31" ht="14.25" customHeight="1" x14ac:dyDescent="0.25">
      <c r="A720" s="19"/>
      <c r="B720" s="19"/>
      <c r="C720" s="19"/>
      <c r="D720" s="19"/>
      <c r="E720" s="19"/>
      <c r="F720" s="19"/>
      <c r="G720" s="19"/>
      <c r="H720" s="19"/>
      <c r="I720" s="19"/>
      <c r="J720" s="19"/>
      <c r="K720" s="19"/>
      <c r="L720" s="19"/>
      <c r="M720" s="19"/>
      <c r="N720" s="19"/>
      <c r="O720" s="19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  <c r="AA720" s="19"/>
      <c r="AB720" s="19"/>
      <c r="AC720" s="19"/>
      <c r="AD720" s="19"/>
      <c r="AE720" s="19"/>
    </row>
    <row r="721" spans="1:31" ht="14.25" customHeight="1" x14ac:dyDescent="0.25">
      <c r="A721" s="19"/>
      <c r="B721" s="19"/>
      <c r="C721" s="19"/>
      <c r="D721" s="19"/>
      <c r="E721" s="19"/>
      <c r="F721" s="19"/>
      <c r="G721" s="19"/>
      <c r="H721" s="19"/>
      <c r="I721" s="19"/>
      <c r="J721" s="19"/>
      <c r="K721" s="19"/>
      <c r="L721" s="19"/>
      <c r="M721" s="19"/>
      <c r="N721" s="19"/>
      <c r="O721" s="19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  <c r="AA721" s="19"/>
      <c r="AB721" s="19"/>
      <c r="AC721" s="19"/>
      <c r="AD721" s="19"/>
      <c r="AE721" s="19"/>
    </row>
    <row r="722" spans="1:31" ht="14.25" customHeight="1" x14ac:dyDescent="0.25">
      <c r="A722" s="19"/>
      <c r="B722" s="19"/>
      <c r="C722" s="19"/>
      <c r="D722" s="19"/>
      <c r="E722" s="19"/>
      <c r="F722" s="19"/>
      <c r="G722" s="19"/>
      <c r="H722" s="19"/>
      <c r="I722" s="19"/>
      <c r="J722" s="19"/>
      <c r="K722" s="19"/>
      <c r="L722" s="19"/>
      <c r="M722" s="19"/>
      <c r="N722" s="19"/>
      <c r="O722" s="19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  <c r="AA722" s="19"/>
      <c r="AB722" s="19"/>
      <c r="AC722" s="19"/>
      <c r="AD722" s="19"/>
      <c r="AE722" s="19"/>
    </row>
    <row r="723" spans="1:31" ht="14.25" customHeight="1" x14ac:dyDescent="0.25">
      <c r="A723" s="19"/>
      <c r="B723" s="19"/>
      <c r="C723" s="19"/>
      <c r="D723" s="19"/>
      <c r="E723" s="19"/>
      <c r="F723" s="19"/>
      <c r="G723" s="19"/>
      <c r="H723" s="19"/>
      <c r="I723" s="19"/>
      <c r="J723" s="19"/>
      <c r="K723" s="19"/>
      <c r="L723" s="19"/>
      <c r="M723" s="19"/>
      <c r="N723" s="19"/>
      <c r="O723" s="19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  <c r="AA723" s="19"/>
      <c r="AB723" s="19"/>
      <c r="AC723" s="19"/>
      <c r="AD723" s="19"/>
      <c r="AE723" s="19"/>
    </row>
    <row r="724" spans="1:31" ht="14.25" customHeight="1" x14ac:dyDescent="0.25">
      <c r="A724" s="19"/>
      <c r="B724" s="19"/>
      <c r="C724" s="19"/>
      <c r="D724" s="19"/>
      <c r="E724" s="19"/>
      <c r="F724" s="19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  <c r="AA724" s="19"/>
      <c r="AB724" s="19"/>
      <c r="AC724" s="19"/>
      <c r="AD724" s="19"/>
      <c r="AE724" s="19"/>
    </row>
    <row r="725" spans="1:31" ht="14.25" customHeight="1" x14ac:dyDescent="0.25">
      <c r="A725" s="19"/>
      <c r="B725" s="19"/>
      <c r="C725" s="19"/>
      <c r="D725" s="19"/>
      <c r="E725" s="19"/>
      <c r="F725" s="19"/>
      <c r="G725" s="19"/>
      <c r="H725" s="19"/>
      <c r="I725" s="19"/>
      <c r="J725" s="19"/>
      <c r="K725" s="19"/>
      <c r="L725" s="19"/>
      <c r="M725" s="19"/>
      <c r="N725" s="19"/>
      <c r="O725" s="19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  <c r="AA725" s="19"/>
      <c r="AB725" s="19"/>
      <c r="AC725" s="19"/>
      <c r="AD725" s="19"/>
      <c r="AE725" s="19"/>
    </row>
    <row r="726" spans="1:31" ht="14.25" customHeight="1" x14ac:dyDescent="0.25">
      <c r="A726" s="19"/>
      <c r="B726" s="19"/>
      <c r="C726" s="19"/>
      <c r="D726" s="19"/>
      <c r="E726" s="19"/>
      <c r="F726" s="19"/>
      <c r="G726" s="19"/>
      <c r="H726" s="19"/>
      <c r="I726" s="19"/>
      <c r="J726" s="19"/>
      <c r="K726" s="19"/>
      <c r="L726" s="19"/>
      <c r="M726" s="19"/>
      <c r="N726" s="19"/>
      <c r="O726" s="19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  <c r="AA726" s="19"/>
      <c r="AB726" s="19"/>
      <c r="AC726" s="19"/>
      <c r="AD726" s="19"/>
      <c r="AE726" s="19"/>
    </row>
    <row r="727" spans="1:31" ht="14.25" customHeight="1" x14ac:dyDescent="0.25">
      <c r="A727" s="19"/>
      <c r="B727" s="19"/>
      <c r="C727" s="19"/>
      <c r="D727" s="19"/>
      <c r="E727" s="19"/>
      <c r="F727" s="19"/>
      <c r="G727" s="19"/>
      <c r="H727" s="19"/>
      <c r="I727" s="19"/>
      <c r="J727" s="19"/>
      <c r="K727" s="19"/>
      <c r="L727" s="19"/>
      <c r="M727" s="19"/>
      <c r="N727" s="19"/>
      <c r="O727" s="19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  <c r="AA727" s="19"/>
      <c r="AB727" s="19"/>
      <c r="AC727" s="19"/>
      <c r="AD727" s="19"/>
      <c r="AE727" s="19"/>
    </row>
    <row r="728" spans="1:31" ht="14.25" customHeight="1" x14ac:dyDescent="0.25">
      <c r="A728" s="19"/>
      <c r="B728" s="19"/>
      <c r="C728" s="19"/>
      <c r="D728" s="19"/>
      <c r="E728" s="19"/>
      <c r="F728" s="19"/>
      <c r="G728" s="19"/>
      <c r="H728" s="19"/>
      <c r="I728" s="19"/>
      <c r="J728" s="19"/>
      <c r="K728" s="19"/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  <c r="AA728" s="19"/>
      <c r="AB728" s="19"/>
      <c r="AC728" s="19"/>
      <c r="AD728" s="19"/>
      <c r="AE728" s="19"/>
    </row>
    <row r="729" spans="1:31" ht="14.25" customHeight="1" x14ac:dyDescent="0.25">
      <c r="A729" s="19"/>
      <c r="B729" s="19"/>
      <c r="C729" s="19"/>
      <c r="D729" s="19"/>
      <c r="E729" s="19"/>
      <c r="F729" s="19"/>
      <c r="G729" s="19"/>
      <c r="H729" s="19"/>
      <c r="I729" s="19"/>
      <c r="J729" s="19"/>
      <c r="K729" s="19"/>
      <c r="L729" s="19"/>
      <c r="M729" s="19"/>
      <c r="N729" s="19"/>
      <c r="O729" s="19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  <c r="AA729" s="19"/>
      <c r="AB729" s="19"/>
      <c r="AC729" s="19"/>
      <c r="AD729" s="19"/>
      <c r="AE729" s="19"/>
    </row>
    <row r="730" spans="1:31" ht="14.25" customHeight="1" x14ac:dyDescent="0.25">
      <c r="A730" s="19"/>
      <c r="B730" s="19"/>
      <c r="C730" s="19"/>
      <c r="D730" s="19"/>
      <c r="E730" s="19"/>
      <c r="F730" s="19"/>
      <c r="G730" s="19"/>
      <c r="H730" s="19"/>
      <c r="I730" s="19"/>
      <c r="J730" s="19"/>
      <c r="K730" s="19"/>
      <c r="L730" s="19"/>
      <c r="M730" s="19"/>
      <c r="N730" s="19"/>
      <c r="O730" s="19"/>
      <c r="P730" s="19"/>
      <c r="Q730" s="19"/>
      <c r="R730" s="19"/>
      <c r="S730" s="19"/>
      <c r="T730" s="19"/>
      <c r="U730" s="19"/>
      <c r="V730" s="19"/>
      <c r="W730" s="19"/>
      <c r="X730" s="19"/>
      <c r="Y730" s="19"/>
      <c r="Z730" s="19"/>
      <c r="AA730" s="19"/>
      <c r="AB730" s="19"/>
      <c r="AC730" s="19"/>
      <c r="AD730" s="19"/>
      <c r="AE730" s="19"/>
    </row>
    <row r="731" spans="1:31" ht="14.25" customHeight="1" x14ac:dyDescent="0.25">
      <c r="A731" s="19"/>
      <c r="B731" s="19"/>
      <c r="C731" s="19"/>
      <c r="D731" s="19"/>
      <c r="E731" s="19"/>
      <c r="F731" s="19"/>
      <c r="G731" s="19"/>
      <c r="H731" s="19"/>
      <c r="I731" s="19"/>
      <c r="J731" s="19"/>
      <c r="K731" s="19"/>
      <c r="L731" s="19"/>
      <c r="M731" s="19"/>
      <c r="N731" s="19"/>
      <c r="O731" s="19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  <c r="AA731" s="19"/>
      <c r="AB731" s="19"/>
      <c r="AC731" s="19"/>
      <c r="AD731" s="19"/>
      <c r="AE731" s="19"/>
    </row>
    <row r="732" spans="1:31" ht="14.25" customHeight="1" x14ac:dyDescent="0.25">
      <c r="A732" s="19"/>
      <c r="B732" s="19"/>
      <c r="C732" s="19"/>
      <c r="D732" s="19"/>
      <c r="E732" s="19"/>
      <c r="F732" s="19"/>
      <c r="G732" s="19"/>
      <c r="H732" s="19"/>
      <c r="I732" s="19"/>
      <c r="J732" s="19"/>
      <c r="K732" s="19"/>
      <c r="L732" s="19"/>
      <c r="M732" s="19"/>
      <c r="N732" s="19"/>
      <c r="O732" s="19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  <c r="AA732" s="19"/>
      <c r="AB732" s="19"/>
      <c r="AC732" s="19"/>
      <c r="AD732" s="19"/>
      <c r="AE732" s="19"/>
    </row>
    <row r="733" spans="1:31" ht="14.25" customHeight="1" x14ac:dyDescent="0.25">
      <c r="A733" s="19"/>
      <c r="B733" s="19"/>
      <c r="C733" s="19"/>
      <c r="D733" s="19"/>
      <c r="E733" s="19"/>
      <c r="F733" s="19"/>
      <c r="G733" s="19"/>
      <c r="H733" s="19"/>
      <c r="I733" s="19"/>
      <c r="J733" s="19"/>
      <c r="K733" s="19"/>
      <c r="L733" s="19"/>
      <c r="M733" s="19"/>
      <c r="N733" s="19"/>
      <c r="O733" s="19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  <c r="AA733" s="19"/>
      <c r="AB733" s="19"/>
      <c r="AC733" s="19"/>
      <c r="AD733" s="19"/>
      <c r="AE733" s="19"/>
    </row>
    <row r="734" spans="1:31" ht="14.25" customHeight="1" x14ac:dyDescent="0.25">
      <c r="A734" s="19"/>
      <c r="B734" s="19"/>
      <c r="C734" s="19"/>
      <c r="D734" s="19"/>
      <c r="E734" s="19"/>
      <c r="F734" s="19"/>
      <c r="G734" s="19"/>
      <c r="H734" s="19"/>
      <c r="I734" s="19"/>
      <c r="J734" s="19"/>
      <c r="K734" s="19"/>
      <c r="L734" s="19"/>
      <c r="M734" s="19"/>
      <c r="N734" s="19"/>
      <c r="O734" s="19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  <c r="AA734" s="19"/>
      <c r="AB734" s="19"/>
      <c r="AC734" s="19"/>
      <c r="AD734" s="19"/>
      <c r="AE734" s="19"/>
    </row>
    <row r="735" spans="1:31" ht="14.25" customHeight="1" x14ac:dyDescent="0.25">
      <c r="A735" s="19"/>
      <c r="B735" s="19"/>
      <c r="C735" s="19"/>
      <c r="D735" s="19"/>
      <c r="E735" s="19"/>
      <c r="F735" s="19"/>
      <c r="G735" s="19"/>
      <c r="H735" s="19"/>
      <c r="I735" s="19"/>
      <c r="J735" s="19"/>
      <c r="K735" s="19"/>
      <c r="L735" s="19"/>
      <c r="M735" s="19"/>
      <c r="N735" s="19"/>
      <c r="O735" s="19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  <c r="AA735" s="19"/>
      <c r="AB735" s="19"/>
      <c r="AC735" s="19"/>
      <c r="AD735" s="19"/>
      <c r="AE735" s="19"/>
    </row>
    <row r="736" spans="1:31" ht="14.25" customHeight="1" x14ac:dyDescent="0.25">
      <c r="A736" s="19"/>
      <c r="B736" s="19"/>
      <c r="C736" s="19"/>
      <c r="D736" s="19"/>
      <c r="E736" s="19"/>
      <c r="F736" s="19"/>
      <c r="G736" s="19"/>
      <c r="H736" s="19"/>
      <c r="I736" s="19"/>
      <c r="J736" s="19"/>
      <c r="K736" s="19"/>
      <c r="L736" s="19"/>
      <c r="M736" s="19"/>
      <c r="N736" s="19"/>
      <c r="O736" s="19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  <c r="AA736" s="19"/>
      <c r="AB736" s="19"/>
      <c r="AC736" s="19"/>
      <c r="AD736" s="19"/>
      <c r="AE736" s="19"/>
    </row>
    <row r="737" spans="1:31" ht="14.25" customHeight="1" x14ac:dyDescent="0.25">
      <c r="A737" s="19"/>
      <c r="B737" s="19"/>
      <c r="C737" s="19"/>
      <c r="D737" s="19"/>
      <c r="E737" s="19"/>
      <c r="F737" s="19"/>
      <c r="G737" s="19"/>
      <c r="H737" s="19"/>
      <c r="I737" s="19"/>
      <c r="J737" s="19"/>
      <c r="K737" s="19"/>
      <c r="L737" s="19"/>
      <c r="M737" s="19"/>
      <c r="N737" s="19"/>
      <c r="O737" s="19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  <c r="AA737" s="19"/>
      <c r="AB737" s="19"/>
      <c r="AC737" s="19"/>
      <c r="AD737" s="19"/>
      <c r="AE737" s="19"/>
    </row>
    <row r="738" spans="1:31" ht="14.25" customHeight="1" x14ac:dyDescent="0.25">
      <c r="A738" s="19"/>
      <c r="B738" s="19"/>
      <c r="C738" s="19"/>
      <c r="D738" s="19"/>
      <c r="E738" s="19"/>
      <c r="F738" s="19"/>
      <c r="G738" s="19"/>
      <c r="H738" s="19"/>
      <c r="I738" s="19"/>
      <c r="J738" s="19"/>
      <c r="K738" s="19"/>
      <c r="L738" s="19"/>
      <c r="M738" s="19"/>
      <c r="N738" s="19"/>
      <c r="O738" s="19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  <c r="AA738" s="19"/>
      <c r="AB738" s="19"/>
      <c r="AC738" s="19"/>
      <c r="AD738" s="19"/>
      <c r="AE738" s="19"/>
    </row>
    <row r="739" spans="1:31" ht="14.25" customHeight="1" x14ac:dyDescent="0.25">
      <c r="A739" s="19"/>
      <c r="B739" s="19"/>
      <c r="C739" s="19"/>
      <c r="D739" s="19"/>
      <c r="E739" s="19"/>
      <c r="F739" s="19"/>
      <c r="G739" s="19"/>
      <c r="H739" s="19"/>
      <c r="I739" s="19"/>
      <c r="J739" s="19"/>
      <c r="K739" s="19"/>
      <c r="L739" s="19"/>
      <c r="M739" s="19"/>
      <c r="N739" s="19"/>
      <c r="O739" s="19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  <c r="AA739" s="19"/>
      <c r="AB739" s="19"/>
      <c r="AC739" s="19"/>
      <c r="AD739" s="19"/>
      <c r="AE739" s="19"/>
    </row>
    <row r="740" spans="1:31" ht="14.25" customHeight="1" x14ac:dyDescent="0.25">
      <c r="A740" s="19"/>
      <c r="B740" s="19"/>
      <c r="C740" s="19"/>
      <c r="D740" s="19"/>
      <c r="E740" s="19"/>
      <c r="F740" s="19"/>
      <c r="G740" s="19"/>
      <c r="H740" s="19"/>
      <c r="I740" s="19"/>
      <c r="J740" s="19"/>
      <c r="K740" s="19"/>
      <c r="L740" s="19"/>
      <c r="M740" s="19"/>
      <c r="N740" s="19"/>
      <c r="O740" s="19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  <c r="AA740" s="19"/>
      <c r="AB740" s="19"/>
      <c r="AC740" s="19"/>
      <c r="AD740" s="19"/>
      <c r="AE740" s="19"/>
    </row>
    <row r="741" spans="1:31" ht="14.25" customHeight="1" x14ac:dyDescent="0.25">
      <c r="A741" s="19"/>
      <c r="B741" s="19"/>
      <c r="C741" s="19"/>
      <c r="D741" s="19"/>
      <c r="E741" s="19"/>
      <c r="F741" s="19"/>
      <c r="G741" s="19"/>
      <c r="H741" s="19"/>
      <c r="I741" s="19"/>
      <c r="J741" s="19"/>
      <c r="K741" s="19"/>
      <c r="L741" s="19"/>
      <c r="M741" s="19"/>
      <c r="N741" s="19"/>
      <c r="O741" s="19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  <c r="AA741" s="19"/>
      <c r="AB741" s="19"/>
      <c r="AC741" s="19"/>
      <c r="AD741" s="19"/>
      <c r="AE741" s="19"/>
    </row>
    <row r="742" spans="1:31" ht="14.25" customHeight="1" x14ac:dyDescent="0.25">
      <c r="A742" s="19"/>
      <c r="B742" s="19"/>
      <c r="C742" s="19"/>
      <c r="D742" s="19"/>
      <c r="E742" s="19"/>
      <c r="F742" s="19"/>
      <c r="G742" s="19"/>
      <c r="H742" s="19"/>
      <c r="I742" s="19"/>
      <c r="J742" s="19"/>
      <c r="K742" s="19"/>
      <c r="L742" s="19"/>
      <c r="M742" s="19"/>
      <c r="N742" s="19"/>
      <c r="O742" s="19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  <c r="AA742" s="19"/>
      <c r="AB742" s="19"/>
      <c r="AC742" s="19"/>
      <c r="AD742" s="19"/>
      <c r="AE742" s="19"/>
    </row>
    <row r="743" spans="1:31" ht="14.25" customHeight="1" x14ac:dyDescent="0.25">
      <c r="A743" s="19"/>
      <c r="B743" s="19"/>
      <c r="C743" s="19"/>
      <c r="D743" s="19"/>
      <c r="E743" s="19"/>
      <c r="F743" s="19"/>
      <c r="G743" s="19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  <c r="AA743" s="19"/>
      <c r="AB743" s="19"/>
      <c r="AC743" s="19"/>
      <c r="AD743" s="19"/>
      <c r="AE743" s="19"/>
    </row>
    <row r="744" spans="1:31" ht="14.25" customHeight="1" x14ac:dyDescent="0.25">
      <c r="A744" s="19"/>
      <c r="B744" s="19"/>
      <c r="C744" s="19"/>
      <c r="D744" s="19"/>
      <c r="E744" s="19"/>
      <c r="F744" s="19"/>
      <c r="G744" s="19"/>
      <c r="H744" s="19"/>
      <c r="I744" s="19"/>
      <c r="J744" s="19"/>
      <c r="K744" s="19"/>
      <c r="L744" s="19"/>
      <c r="M744" s="19"/>
      <c r="N744" s="19"/>
      <c r="O744" s="19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  <c r="AA744" s="19"/>
      <c r="AB744" s="19"/>
      <c r="AC744" s="19"/>
      <c r="AD744" s="19"/>
      <c r="AE744" s="19"/>
    </row>
    <row r="745" spans="1:31" ht="14.25" customHeight="1" x14ac:dyDescent="0.25">
      <c r="A745" s="19"/>
      <c r="B745" s="19"/>
      <c r="C745" s="19"/>
      <c r="D745" s="19"/>
      <c r="E745" s="19"/>
      <c r="F745" s="19"/>
      <c r="G745" s="19"/>
      <c r="H745" s="19"/>
      <c r="I745" s="19"/>
      <c r="J745" s="19"/>
      <c r="K745" s="19"/>
      <c r="L745" s="19"/>
      <c r="M745" s="19"/>
      <c r="N745" s="19"/>
      <c r="O745" s="19"/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  <c r="AA745" s="19"/>
      <c r="AB745" s="19"/>
      <c r="AC745" s="19"/>
      <c r="AD745" s="19"/>
      <c r="AE745" s="19"/>
    </row>
    <row r="746" spans="1:31" ht="14.25" customHeight="1" x14ac:dyDescent="0.25">
      <c r="A746" s="19"/>
      <c r="B746" s="19"/>
      <c r="C746" s="19"/>
      <c r="D746" s="19"/>
      <c r="E746" s="19"/>
      <c r="F746" s="19"/>
      <c r="G746" s="19"/>
      <c r="H746" s="19"/>
      <c r="I746" s="19"/>
      <c r="J746" s="19"/>
      <c r="K746" s="19"/>
      <c r="L746" s="19"/>
      <c r="M746" s="19"/>
      <c r="N746" s="19"/>
      <c r="O746" s="19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19"/>
      <c r="AA746" s="19"/>
      <c r="AB746" s="19"/>
      <c r="AC746" s="19"/>
      <c r="AD746" s="19"/>
      <c r="AE746" s="19"/>
    </row>
    <row r="747" spans="1:31" ht="14.25" customHeight="1" x14ac:dyDescent="0.25">
      <c r="A747" s="19"/>
      <c r="B747" s="19"/>
      <c r="C747" s="19"/>
      <c r="D747" s="19"/>
      <c r="E747" s="19"/>
      <c r="F747" s="19"/>
      <c r="G747" s="19"/>
      <c r="H747" s="19"/>
      <c r="I747" s="19"/>
      <c r="J747" s="19"/>
      <c r="K747" s="19"/>
      <c r="L747" s="19"/>
      <c r="M747" s="19"/>
      <c r="N747" s="19"/>
      <c r="O747" s="19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  <c r="AA747" s="19"/>
      <c r="AB747" s="19"/>
      <c r="AC747" s="19"/>
      <c r="AD747" s="19"/>
      <c r="AE747" s="19"/>
    </row>
    <row r="748" spans="1:31" ht="14.25" customHeight="1" x14ac:dyDescent="0.25">
      <c r="A748" s="19"/>
      <c r="B748" s="19"/>
      <c r="C748" s="19"/>
      <c r="D748" s="19"/>
      <c r="E748" s="19"/>
      <c r="F748" s="19"/>
      <c r="G748" s="19"/>
      <c r="H748" s="19"/>
      <c r="I748" s="19"/>
      <c r="J748" s="19"/>
      <c r="K748" s="19"/>
      <c r="L748" s="19"/>
      <c r="M748" s="19"/>
      <c r="N748" s="19"/>
      <c r="O748" s="19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  <c r="AA748" s="19"/>
      <c r="AB748" s="19"/>
      <c r="AC748" s="19"/>
      <c r="AD748" s="19"/>
      <c r="AE748" s="19"/>
    </row>
    <row r="749" spans="1:31" ht="14.25" customHeight="1" x14ac:dyDescent="0.25">
      <c r="A749" s="19"/>
      <c r="B749" s="19"/>
      <c r="C749" s="19"/>
      <c r="D749" s="19"/>
      <c r="E749" s="19"/>
      <c r="F749" s="19"/>
      <c r="G749" s="19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  <c r="AA749" s="19"/>
      <c r="AB749" s="19"/>
      <c r="AC749" s="19"/>
      <c r="AD749" s="19"/>
      <c r="AE749" s="19"/>
    </row>
    <row r="750" spans="1:31" ht="14.25" customHeight="1" x14ac:dyDescent="0.25">
      <c r="A750" s="19"/>
      <c r="B750" s="19"/>
      <c r="C750" s="19"/>
      <c r="D750" s="19"/>
      <c r="E750" s="19"/>
      <c r="F750" s="19"/>
      <c r="G750" s="19"/>
      <c r="H750" s="19"/>
      <c r="I750" s="19"/>
      <c r="J750" s="19"/>
      <c r="K750" s="19"/>
      <c r="L750" s="19"/>
      <c r="M750" s="19"/>
      <c r="N750" s="19"/>
      <c r="O750" s="19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  <c r="AA750" s="19"/>
      <c r="AB750" s="19"/>
      <c r="AC750" s="19"/>
      <c r="AD750" s="19"/>
      <c r="AE750" s="19"/>
    </row>
    <row r="751" spans="1:31" ht="14.25" customHeight="1" x14ac:dyDescent="0.25">
      <c r="A751" s="19"/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  <c r="AA751" s="19"/>
      <c r="AB751" s="19"/>
      <c r="AC751" s="19"/>
      <c r="AD751" s="19"/>
      <c r="AE751" s="19"/>
    </row>
    <row r="752" spans="1:31" ht="14.25" customHeight="1" x14ac:dyDescent="0.25">
      <c r="A752" s="19"/>
      <c r="B752" s="19"/>
      <c r="C752" s="19"/>
      <c r="D752" s="19"/>
      <c r="E752" s="19"/>
      <c r="F752" s="19"/>
      <c r="G752" s="19"/>
      <c r="H752" s="19"/>
      <c r="I752" s="19"/>
      <c r="J752" s="19"/>
      <c r="K752" s="19"/>
      <c r="L752" s="19"/>
      <c r="M752" s="19"/>
      <c r="N752" s="19"/>
      <c r="O752" s="19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  <c r="AA752" s="19"/>
      <c r="AB752" s="19"/>
      <c r="AC752" s="19"/>
      <c r="AD752" s="19"/>
      <c r="AE752" s="19"/>
    </row>
    <row r="753" spans="1:31" ht="14.25" customHeight="1" x14ac:dyDescent="0.25">
      <c r="A753" s="19"/>
      <c r="B753" s="19"/>
      <c r="C753" s="19"/>
      <c r="D753" s="19"/>
      <c r="E753" s="19"/>
      <c r="F753" s="19"/>
      <c r="G753" s="19"/>
      <c r="H753" s="19"/>
      <c r="I753" s="19"/>
      <c r="J753" s="19"/>
      <c r="K753" s="19"/>
      <c r="L753" s="19"/>
      <c r="M753" s="19"/>
      <c r="N753" s="19"/>
      <c r="O753" s="19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  <c r="AA753" s="19"/>
      <c r="AB753" s="19"/>
      <c r="AC753" s="19"/>
      <c r="AD753" s="19"/>
      <c r="AE753" s="19"/>
    </row>
    <row r="754" spans="1:31" ht="14.25" customHeight="1" x14ac:dyDescent="0.25">
      <c r="A754" s="19"/>
      <c r="B754" s="19"/>
      <c r="C754" s="19"/>
      <c r="D754" s="19"/>
      <c r="E754" s="19"/>
      <c r="F754" s="19"/>
      <c r="G754" s="19"/>
      <c r="H754" s="19"/>
      <c r="I754" s="19"/>
      <c r="J754" s="19"/>
      <c r="K754" s="19"/>
      <c r="L754" s="19"/>
      <c r="M754" s="19"/>
      <c r="N754" s="19"/>
      <c r="O754" s="19"/>
      <c r="P754" s="19"/>
      <c r="Q754" s="19"/>
      <c r="R754" s="19"/>
      <c r="S754" s="19"/>
      <c r="T754" s="19"/>
      <c r="U754" s="19"/>
      <c r="V754" s="19"/>
      <c r="W754" s="19"/>
      <c r="X754" s="19"/>
      <c r="Y754" s="19"/>
      <c r="Z754" s="19"/>
      <c r="AA754" s="19"/>
      <c r="AB754" s="19"/>
      <c r="AC754" s="19"/>
      <c r="AD754" s="19"/>
      <c r="AE754" s="19"/>
    </row>
    <row r="755" spans="1:31" ht="14.25" customHeight="1" x14ac:dyDescent="0.25">
      <c r="A755" s="19"/>
      <c r="B755" s="19"/>
      <c r="C755" s="19"/>
      <c r="D755" s="19"/>
      <c r="E755" s="19"/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  <c r="AA755" s="19"/>
      <c r="AB755" s="19"/>
      <c r="AC755" s="19"/>
      <c r="AD755" s="19"/>
      <c r="AE755" s="19"/>
    </row>
    <row r="756" spans="1:31" ht="14.25" customHeight="1" x14ac:dyDescent="0.25">
      <c r="A756" s="19"/>
      <c r="B756" s="19"/>
      <c r="C756" s="19"/>
      <c r="D756" s="19"/>
      <c r="E756" s="19"/>
      <c r="F756" s="19"/>
      <c r="G756" s="19"/>
      <c r="H756" s="19"/>
      <c r="I756" s="19"/>
      <c r="J756" s="19"/>
      <c r="K756" s="19"/>
      <c r="L756" s="19"/>
      <c r="M756" s="19"/>
      <c r="N756" s="19"/>
      <c r="O756" s="19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  <c r="AA756" s="19"/>
      <c r="AB756" s="19"/>
      <c r="AC756" s="19"/>
      <c r="AD756" s="19"/>
      <c r="AE756" s="19"/>
    </row>
    <row r="757" spans="1:31" ht="14.25" customHeight="1" x14ac:dyDescent="0.25">
      <c r="A757" s="19"/>
      <c r="B757" s="19"/>
      <c r="C757" s="19"/>
      <c r="D757" s="19"/>
      <c r="E757" s="19"/>
      <c r="F757" s="19"/>
      <c r="G757" s="19"/>
      <c r="H757" s="19"/>
      <c r="I757" s="19"/>
      <c r="J757" s="19"/>
      <c r="K757" s="19"/>
      <c r="L757" s="19"/>
      <c r="M757" s="19"/>
      <c r="N757" s="19"/>
      <c r="O757" s="19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  <c r="AA757" s="19"/>
      <c r="AB757" s="19"/>
      <c r="AC757" s="19"/>
      <c r="AD757" s="19"/>
      <c r="AE757" s="19"/>
    </row>
    <row r="758" spans="1:31" ht="14.25" customHeight="1" x14ac:dyDescent="0.25">
      <c r="A758" s="19"/>
      <c r="B758" s="19"/>
      <c r="C758" s="19"/>
      <c r="D758" s="19"/>
      <c r="E758" s="19"/>
      <c r="F758" s="19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  <c r="AA758" s="19"/>
      <c r="AB758" s="19"/>
      <c r="AC758" s="19"/>
      <c r="AD758" s="19"/>
      <c r="AE758" s="19"/>
    </row>
    <row r="759" spans="1:31" ht="14.25" customHeight="1" x14ac:dyDescent="0.25">
      <c r="A759" s="19"/>
      <c r="B759" s="19"/>
      <c r="C759" s="19"/>
      <c r="D759" s="19"/>
      <c r="E759" s="19"/>
      <c r="F759" s="19"/>
      <c r="G759" s="19"/>
      <c r="H759" s="19"/>
      <c r="I759" s="19"/>
      <c r="J759" s="19"/>
      <c r="K759" s="19"/>
      <c r="L759" s="19"/>
      <c r="M759" s="19"/>
      <c r="N759" s="19"/>
      <c r="O759" s="19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  <c r="AA759" s="19"/>
      <c r="AB759" s="19"/>
      <c r="AC759" s="19"/>
      <c r="AD759" s="19"/>
      <c r="AE759" s="19"/>
    </row>
    <row r="760" spans="1:31" ht="14.25" customHeight="1" x14ac:dyDescent="0.25">
      <c r="A760" s="19"/>
      <c r="B760" s="19"/>
      <c r="C760" s="19"/>
      <c r="D760" s="19"/>
      <c r="E760" s="19"/>
      <c r="F760" s="19"/>
      <c r="G760" s="19"/>
      <c r="H760" s="19"/>
      <c r="I760" s="19"/>
      <c r="J760" s="19"/>
      <c r="K760" s="19"/>
      <c r="L760" s="19"/>
      <c r="M760" s="19"/>
      <c r="N760" s="19"/>
      <c r="O760" s="19"/>
      <c r="P760" s="19"/>
      <c r="Q760" s="19"/>
      <c r="R760" s="19"/>
      <c r="S760" s="19"/>
      <c r="T760" s="19"/>
      <c r="U760" s="19"/>
      <c r="V760" s="19"/>
      <c r="W760" s="19"/>
      <c r="X760" s="19"/>
      <c r="Y760" s="19"/>
      <c r="Z760" s="19"/>
      <c r="AA760" s="19"/>
      <c r="AB760" s="19"/>
      <c r="AC760" s="19"/>
      <c r="AD760" s="19"/>
      <c r="AE760" s="19"/>
    </row>
    <row r="761" spans="1:31" ht="14.25" customHeight="1" x14ac:dyDescent="0.25">
      <c r="A761" s="19"/>
      <c r="B761" s="19"/>
      <c r="C761" s="19"/>
      <c r="D761" s="19"/>
      <c r="E761" s="19"/>
      <c r="F761" s="19"/>
      <c r="G761" s="19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  <c r="AA761" s="19"/>
      <c r="AB761" s="19"/>
      <c r="AC761" s="19"/>
      <c r="AD761" s="19"/>
      <c r="AE761" s="19"/>
    </row>
    <row r="762" spans="1:31" ht="14.25" customHeight="1" x14ac:dyDescent="0.25">
      <c r="A762" s="19"/>
      <c r="B762" s="19"/>
      <c r="C762" s="19"/>
      <c r="D762" s="19"/>
      <c r="E762" s="19"/>
      <c r="F762" s="19"/>
      <c r="G762" s="19"/>
      <c r="H762" s="19"/>
      <c r="I762" s="19"/>
      <c r="J762" s="19"/>
      <c r="K762" s="19"/>
      <c r="L762" s="19"/>
      <c r="M762" s="19"/>
      <c r="N762" s="19"/>
      <c r="O762" s="19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  <c r="AA762" s="19"/>
      <c r="AB762" s="19"/>
      <c r="AC762" s="19"/>
      <c r="AD762" s="19"/>
      <c r="AE762" s="19"/>
    </row>
    <row r="763" spans="1:31" ht="14.25" customHeight="1" x14ac:dyDescent="0.25">
      <c r="A763" s="19"/>
      <c r="B763" s="19"/>
      <c r="C763" s="19"/>
      <c r="D763" s="19"/>
      <c r="E763" s="19"/>
      <c r="F763" s="19"/>
      <c r="G763" s="19"/>
      <c r="H763" s="19"/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  <c r="AA763" s="19"/>
      <c r="AB763" s="19"/>
      <c r="AC763" s="19"/>
      <c r="AD763" s="19"/>
      <c r="AE763" s="19"/>
    </row>
    <row r="764" spans="1:31" ht="14.25" customHeight="1" x14ac:dyDescent="0.25">
      <c r="A764" s="19"/>
      <c r="B764" s="19"/>
      <c r="C764" s="19"/>
      <c r="D764" s="19"/>
      <c r="E764" s="19"/>
      <c r="F764" s="19"/>
      <c r="G764" s="19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  <c r="AA764" s="19"/>
      <c r="AB764" s="19"/>
      <c r="AC764" s="19"/>
      <c r="AD764" s="19"/>
      <c r="AE764" s="19"/>
    </row>
    <row r="765" spans="1:31" ht="14.25" customHeight="1" x14ac:dyDescent="0.25">
      <c r="A765" s="19"/>
      <c r="B765" s="19"/>
      <c r="C765" s="19"/>
      <c r="D765" s="19"/>
      <c r="E765" s="19"/>
      <c r="F765" s="19"/>
      <c r="G765" s="19"/>
      <c r="H765" s="19"/>
      <c r="I765" s="19"/>
      <c r="J765" s="19"/>
      <c r="K765" s="19"/>
      <c r="L765" s="19"/>
      <c r="M765" s="19"/>
      <c r="N765" s="19"/>
      <c r="O765" s="19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19"/>
      <c r="AA765" s="19"/>
      <c r="AB765" s="19"/>
      <c r="AC765" s="19"/>
      <c r="AD765" s="19"/>
      <c r="AE765" s="19"/>
    </row>
    <row r="766" spans="1:31" ht="14.25" customHeight="1" x14ac:dyDescent="0.25">
      <c r="A766" s="19"/>
      <c r="B766" s="19"/>
      <c r="C766" s="19"/>
      <c r="D766" s="19"/>
      <c r="E766" s="19"/>
      <c r="F766" s="19"/>
      <c r="G766" s="19"/>
      <c r="H766" s="19"/>
      <c r="I766" s="19"/>
      <c r="J766" s="19"/>
      <c r="K766" s="19"/>
      <c r="L766" s="19"/>
      <c r="M766" s="19"/>
      <c r="N766" s="19"/>
      <c r="O766" s="19"/>
      <c r="P766" s="19"/>
      <c r="Q766" s="19"/>
      <c r="R766" s="19"/>
      <c r="S766" s="19"/>
      <c r="T766" s="19"/>
      <c r="U766" s="19"/>
      <c r="V766" s="19"/>
      <c r="W766" s="19"/>
      <c r="X766" s="19"/>
      <c r="Y766" s="19"/>
      <c r="Z766" s="19"/>
      <c r="AA766" s="19"/>
      <c r="AB766" s="19"/>
      <c r="AC766" s="19"/>
      <c r="AD766" s="19"/>
      <c r="AE766" s="19"/>
    </row>
    <row r="767" spans="1:31" ht="14.25" customHeight="1" x14ac:dyDescent="0.25">
      <c r="A767" s="19"/>
      <c r="B767" s="19"/>
      <c r="C767" s="19"/>
      <c r="D767" s="19"/>
      <c r="E767" s="19"/>
      <c r="F767" s="19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9"/>
      <c r="S767" s="19"/>
      <c r="T767" s="19"/>
      <c r="U767" s="19"/>
      <c r="V767" s="19"/>
      <c r="W767" s="19"/>
      <c r="X767" s="19"/>
      <c r="Y767" s="19"/>
      <c r="Z767" s="19"/>
      <c r="AA767" s="19"/>
      <c r="AB767" s="19"/>
      <c r="AC767" s="19"/>
      <c r="AD767" s="19"/>
      <c r="AE767" s="19"/>
    </row>
    <row r="768" spans="1:31" ht="14.25" customHeight="1" x14ac:dyDescent="0.25">
      <c r="A768" s="19"/>
      <c r="B768" s="19"/>
      <c r="C768" s="19"/>
      <c r="D768" s="19"/>
      <c r="E768" s="19"/>
      <c r="F768" s="19"/>
      <c r="G768" s="19"/>
      <c r="H768" s="19"/>
      <c r="I768" s="19"/>
      <c r="J768" s="19"/>
      <c r="K768" s="19"/>
      <c r="L768" s="19"/>
      <c r="M768" s="19"/>
      <c r="N768" s="19"/>
      <c r="O768" s="19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  <c r="AA768" s="19"/>
      <c r="AB768" s="19"/>
      <c r="AC768" s="19"/>
      <c r="AD768" s="19"/>
      <c r="AE768" s="19"/>
    </row>
    <row r="769" spans="1:31" ht="14.25" customHeight="1" x14ac:dyDescent="0.25">
      <c r="A769" s="19"/>
      <c r="B769" s="19"/>
      <c r="C769" s="19"/>
      <c r="D769" s="19"/>
      <c r="E769" s="19"/>
      <c r="F769" s="19"/>
      <c r="G769" s="19"/>
      <c r="H769" s="19"/>
      <c r="I769" s="19"/>
      <c r="J769" s="19"/>
      <c r="K769" s="19"/>
      <c r="L769" s="19"/>
      <c r="M769" s="19"/>
      <c r="N769" s="19"/>
      <c r="O769" s="19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  <c r="AA769" s="19"/>
      <c r="AB769" s="19"/>
      <c r="AC769" s="19"/>
      <c r="AD769" s="19"/>
      <c r="AE769" s="19"/>
    </row>
    <row r="770" spans="1:31" ht="14.25" customHeight="1" x14ac:dyDescent="0.25">
      <c r="A770" s="19"/>
      <c r="B770" s="19"/>
      <c r="C770" s="19"/>
      <c r="D770" s="19"/>
      <c r="E770" s="19"/>
      <c r="F770" s="19"/>
      <c r="G770" s="19"/>
      <c r="H770" s="19"/>
      <c r="I770" s="19"/>
      <c r="J770" s="19"/>
      <c r="K770" s="19"/>
      <c r="L770" s="19"/>
      <c r="M770" s="19"/>
      <c r="N770" s="19"/>
      <c r="O770" s="19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  <c r="AA770" s="19"/>
      <c r="AB770" s="19"/>
      <c r="AC770" s="19"/>
      <c r="AD770" s="19"/>
      <c r="AE770" s="19"/>
    </row>
    <row r="771" spans="1:31" ht="14.25" customHeight="1" x14ac:dyDescent="0.25">
      <c r="A771" s="19"/>
      <c r="B771" s="19"/>
      <c r="C771" s="19"/>
      <c r="D771" s="19"/>
      <c r="E771" s="19"/>
      <c r="F771" s="19"/>
      <c r="G771" s="19"/>
      <c r="H771" s="19"/>
      <c r="I771" s="19"/>
      <c r="J771" s="19"/>
      <c r="K771" s="19"/>
      <c r="L771" s="19"/>
      <c r="M771" s="19"/>
      <c r="N771" s="19"/>
      <c r="O771" s="19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  <c r="AA771" s="19"/>
      <c r="AB771" s="19"/>
      <c r="AC771" s="19"/>
      <c r="AD771" s="19"/>
      <c r="AE771" s="19"/>
    </row>
    <row r="772" spans="1:31" ht="14.25" customHeight="1" x14ac:dyDescent="0.25">
      <c r="A772" s="19"/>
      <c r="B772" s="19"/>
      <c r="C772" s="19"/>
      <c r="D772" s="19"/>
      <c r="E772" s="19"/>
      <c r="F772" s="19"/>
      <c r="G772" s="19"/>
      <c r="H772" s="19"/>
      <c r="I772" s="19"/>
      <c r="J772" s="19"/>
      <c r="K772" s="19"/>
      <c r="L772" s="19"/>
      <c r="M772" s="19"/>
      <c r="N772" s="19"/>
      <c r="O772" s="19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  <c r="AA772" s="19"/>
      <c r="AB772" s="19"/>
      <c r="AC772" s="19"/>
      <c r="AD772" s="19"/>
      <c r="AE772" s="19"/>
    </row>
    <row r="773" spans="1:31" ht="14.25" customHeight="1" x14ac:dyDescent="0.25">
      <c r="A773" s="19"/>
      <c r="B773" s="19"/>
      <c r="C773" s="19"/>
      <c r="D773" s="19"/>
      <c r="E773" s="19"/>
      <c r="F773" s="19"/>
      <c r="G773" s="19"/>
      <c r="H773" s="19"/>
      <c r="I773" s="19"/>
      <c r="J773" s="19"/>
      <c r="K773" s="19"/>
      <c r="L773" s="19"/>
      <c r="M773" s="19"/>
      <c r="N773" s="19"/>
      <c r="O773" s="19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  <c r="AA773" s="19"/>
      <c r="AB773" s="19"/>
      <c r="AC773" s="19"/>
      <c r="AD773" s="19"/>
      <c r="AE773" s="19"/>
    </row>
    <row r="774" spans="1:31" ht="14.25" customHeight="1" x14ac:dyDescent="0.25">
      <c r="A774" s="19"/>
      <c r="B774" s="19"/>
      <c r="C774" s="19"/>
      <c r="D774" s="19"/>
      <c r="E774" s="19"/>
      <c r="F774" s="19"/>
      <c r="G774" s="19"/>
      <c r="H774" s="19"/>
      <c r="I774" s="19"/>
      <c r="J774" s="19"/>
      <c r="K774" s="19"/>
      <c r="L774" s="19"/>
      <c r="M774" s="19"/>
      <c r="N774" s="19"/>
      <c r="O774" s="19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  <c r="AA774" s="19"/>
      <c r="AB774" s="19"/>
      <c r="AC774" s="19"/>
      <c r="AD774" s="19"/>
      <c r="AE774" s="19"/>
    </row>
    <row r="775" spans="1:31" ht="14.25" customHeight="1" x14ac:dyDescent="0.25">
      <c r="A775" s="19"/>
      <c r="B775" s="19"/>
      <c r="C775" s="19"/>
      <c r="D775" s="19"/>
      <c r="E775" s="19"/>
      <c r="F775" s="19"/>
      <c r="G775" s="19"/>
      <c r="H775" s="19"/>
      <c r="I775" s="19"/>
      <c r="J775" s="19"/>
      <c r="K775" s="19"/>
      <c r="L775" s="19"/>
      <c r="M775" s="19"/>
      <c r="N775" s="19"/>
      <c r="O775" s="19"/>
      <c r="P775" s="19"/>
      <c r="Q775" s="19"/>
      <c r="R775" s="19"/>
      <c r="S775" s="19"/>
      <c r="T775" s="19"/>
      <c r="U775" s="19"/>
      <c r="V775" s="19"/>
      <c r="W775" s="19"/>
      <c r="X775" s="19"/>
      <c r="Y775" s="19"/>
      <c r="Z775" s="19"/>
      <c r="AA775" s="19"/>
      <c r="AB775" s="19"/>
      <c r="AC775" s="19"/>
      <c r="AD775" s="19"/>
      <c r="AE775" s="19"/>
    </row>
    <row r="776" spans="1:31" ht="14.25" customHeight="1" x14ac:dyDescent="0.25">
      <c r="A776" s="19"/>
      <c r="B776" s="19"/>
      <c r="C776" s="19"/>
      <c r="D776" s="19"/>
      <c r="E776" s="19"/>
      <c r="F776" s="19"/>
      <c r="G776" s="19"/>
      <c r="H776" s="19"/>
      <c r="I776" s="19"/>
      <c r="J776" s="19"/>
      <c r="K776" s="19"/>
      <c r="L776" s="19"/>
      <c r="M776" s="19"/>
      <c r="N776" s="19"/>
      <c r="O776" s="19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  <c r="AA776" s="19"/>
      <c r="AB776" s="19"/>
      <c r="AC776" s="19"/>
      <c r="AD776" s="19"/>
      <c r="AE776" s="19"/>
    </row>
    <row r="777" spans="1:31" ht="14.25" customHeight="1" x14ac:dyDescent="0.25">
      <c r="A777" s="19"/>
      <c r="B777" s="19"/>
      <c r="C777" s="19"/>
      <c r="D777" s="19"/>
      <c r="E777" s="19"/>
      <c r="F777" s="19"/>
      <c r="G777" s="19"/>
      <c r="H777" s="19"/>
      <c r="I777" s="19"/>
      <c r="J777" s="19"/>
      <c r="K777" s="19"/>
      <c r="L777" s="19"/>
      <c r="M777" s="19"/>
      <c r="N777" s="19"/>
      <c r="O777" s="19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  <c r="AA777" s="19"/>
      <c r="AB777" s="19"/>
      <c r="AC777" s="19"/>
      <c r="AD777" s="19"/>
      <c r="AE777" s="19"/>
    </row>
    <row r="778" spans="1:31" ht="14.25" customHeight="1" x14ac:dyDescent="0.25">
      <c r="A778" s="19"/>
      <c r="B778" s="19"/>
      <c r="C778" s="19"/>
      <c r="D778" s="19"/>
      <c r="E778" s="19"/>
      <c r="F778" s="19"/>
      <c r="G778" s="19"/>
      <c r="H778" s="19"/>
      <c r="I778" s="19"/>
      <c r="J778" s="19"/>
      <c r="K778" s="19"/>
      <c r="L778" s="19"/>
      <c r="M778" s="19"/>
      <c r="N778" s="19"/>
      <c r="O778" s="19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  <c r="AA778" s="19"/>
      <c r="AB778" s="19"/>
      <c r="AC778" s="19"/>
      <c r="AD778" s="19"/>
      <c r="AE778" s="19"/>
    </row>
    <row r="779" spans="1:31" ht="14.25" customHeight="1" x14ac:dyDescent="0.25">
      <c r="A779" s="19"/>
      <c r="B779" s="19"/>
      <c r="C779" s="19"/>
      <c r="D779" s="19"/>
      <c r="E779" s="19"/>
      <c r="F779" s="19"/>
      <c r="G779" s="19"/>
      <c r="H779" s="19"/>
      <c r="I779" s="19"/>
      <c r="J779" s="19"/>
      <c r="K779" s="19"/>
      <c r="L779" s="19"/>
      <c r="M779" s="19"/>
      <c r="N779" s="19"/>
      <c r="O779" s="19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  <c r="AA779" s="19"/>
      <c r="AB779" s="19"/>
      <c r="AC779" s="19"/>
      <c r="AD779" s="19"/>
      <c r="AE779" s="19"/>
    </row>
    <row r="780" spans="1:31" ht="14.25" customHeight="1" x14ac:dyDescent="0.25">
      <c r="A780" s="19"/>
      <c r="B780" s="19"/>
      <c r="C780" s="19"/>
      <c r="D780" s="19"/>
      <c r="E780" s="19"/>
      <c r="F780" s="19"/>
      <c r="G780" s="19"/>
      <c r="H780" s="19"/>
      <c r="I780" s="19"/>
      <c r="J780" s="19"/>
      <c r="K780" s="19"/>
      <c r="L780" s="19"/>
      <c r="M780" s="19"/>
      <c r="N780" s="19"/>
      <c r="O780" s="19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  <c r="AA780" s="19"/>
      <c r="AB780" s="19"/>
      <c r="AC780" s="19"/>
      <c r="AD780" s="19"/>
      <c r="AE780" s="19"/>
    </row>
    <row r="781" spans="1:31" ht="14.25" customHeight="1" x14ac:dyDescent="0.25">
      <c r="A781" s="19"/>
      <c r="B781" s="19"/>
      <c r="C781" s="19"/>
      <c r="D781" s="19"/>
      <c r="E781" s="19"/>
      <c r="F781" s="19"/>
      <c r="G781" s="19"/>
      <c r="H781" s="19"/>
      <c r="I781" s="19"/>
      <c r="J781" s="19"/>
      <c r="K781" s="19"/>
      <c r="L781" s="19"/>
      <c r="M781" s="19"/>
      <c r="N781" s="19"/>
      <c r="O781" s="19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  <c r="AA781" s="19"/>
      <c r="AB781" s="19"/>
      <c r="AC781" s="19"/>
      <c r="AD781" s="19"/>
      <c r="AE781" s="19"/>
    </row>
    <row r="782" spans="1:31" ht="14.25" customHeight="1" x14ac:dyDescent="0.25">
      <c r="A782" s="19"/>
      <c r="B782" s="19"/>
      <c r="C782" s="19"/>
      <c r="D782" s="19"/>
      <c r="E782" s="19"/>
      <c r="F782" s="19"/>
      <c r="G782" s="19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  <c r="AA782" s="19"/>
      <c r="AB782" s="19"/>
      <c r="AC782" s="19"/>
      <c r="AD782" s="19"/>
      <c r="AE782" s="19"/>
    </row>
    <row r="783" spans="1:31" ht="14.25" customHeight="1" x14ac:dyDescent="0.25">
      <c r="A783" s="19"/>
      <c r="B783" s="19"/>
      <c r="C783" s="19"/>
      <c r="D783" s="19"/>
      <c r="E783" s="19"/>
      <c r="F783" s="19"/>
      <c r="G783" s="19"/>
      <c r="H783" s="19"/>
      <c r="I783" s="19"/>
      <c r="J783" s="19"/>
      <c r="K783" s="19"/>
      <c r="L783" s="19"/>
      <c r="M783" s="19"/>
      <c r="N783" s="19"/>
      <c r="O783" s="19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  <c r="AA783" s="19"/>
      <c r="AB783" s="19"/>
      <c r="AC783" s="19"/>
      <c r="AD783" s="19"/>
      <c r="AE783" s="19"/>
    </row>
    <row r="784" spans="1:31" ht="14.25" customHeight="1" x14ac:dyDescent="0.25">
      <c r="A784" s="19"/>
      <c r="B784" s="19"/>
      <c r="C784" s="19"/>
      <c r="D784" s="19"/>
      <c r="E784" s="19"/>
      <c r="F784" s="19"/>
      <c r="G784" s="19"/>
      <c r="H784" s="19"/>
      <c r="I784" s="19"/>
      <c r="J784" s="19"/>
      <c r="K784" s="19"/>
      <c r="L784" s="19"/>
      <c r="M784" s="19"/>
      <c r="N784" s="19"/>
      <c r="O784" s="19"/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  <c r="AA784" s="19"/>
      <c r="AB784" s="19"/>
      <c r="AC784" s="19"/>
      <c r="AD784" s="19"/>
      <c r="AE784" s="19"/>
    </row>
    <row r="785" spans="1:31" ht="14.25" customHeight="1" x14ac:dyDescent="0.25">
      <c r="A785" s="19"/>
      <c r="B785" s="19"/>
      <c r="C785" s="19"/>
      <c r="D785" s="19"/>
      <c r="E785" s="19"/>
      <c r="F785" s="19"/>
      <c r="G785" s="19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  <c r="AA785" s="19"/>
      <c r="AB785" s="19"/>
      <c r="AC785" s="19"/>
      <c r="AD785" s="19"/>
      <c r="AE785" s="19"/>
    </row>
    <row r="786" spans="1:31" ht="14.25" customHeight="1" x14ac:dyDescent="0.25">
      <c r="A786" s="19"/>
      <c r="B786" s="19"/>
      <c r="C786" s="19"/>
      <c r="D786" s="19"/>
      <c r="E786" s="19"/>
      <c r="F786" s="19"/>
      <c r="G786" s="19"/>
      <c r="H786" s="19"/>
      <c r="I786" s="19"/>
      <c r="J786" s="19"/>
      <c r="K786" s="19"/>
      <c r="L786" s="19"/>
      <c r="M786" s="19"/>
      <c r="N786" s="19"/>
      <c r="O786" s="19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19"/>
      <c r="AA786" s="19"/>
      <c r="AB786" s="19"/>
      <c r="AC786" s="19"/>
      <c r="AD786" s="19"/>
      <c r="AE786" s="19"/>
    </row>
    <row r="787" spans="1:31" ht="14.25" customHeight="1" x14ac:dyDescent="0.25">
      <c r="A787" s="19"/>
      <c r="B787" s="19"/>
      <c r="C787" s="19"/>
      <c r="D787" s="19"/>
      <c r="E787" s="19"/>
      <c r="F787" s="19"/>
      <c r="G787" s="19"/>
      <c r="H787" s="19"/>
      <c r="I787" s="19"/>
      <c r="J787" s="19"/>
      <c r="K787" s="19"/>
      <c r="L787" s="19"/>
      <c r="M787" s="19"/>
      <c r="N787" s="19"/>
      <c r="O787" s="19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  <c r="AA787" s="19"/>
      <c r="AB787" s="19"/>
      <c r="AC787" s="19"/>
      <c r="AD787" s="19"/>
      <c r="AE787" s="19"/>
    </row>
    <row r="788" spans="1:31" ht="14.25" customHeight="1" x14ac:dyDescent="0.25">
      <c r="A788" s="19"/>
      <c r="B788" s="19"/>
      <c r="C788" s="19"/>
      <c r="D788" s="19"/>
      <c r="E788" s="19"/>
      <c r="F788" s="19"/>
      <c r="G788" s="19"/>
      <c r="H788" s="19"/>
      <c r="I788" s="19"/>
      <c r="J788" s="19"/>
      <c r="K788" s="19"/>
      <c r="L788" s="19"/>
      <c r="M788" s="19"/>
      <c r="N788" s="19"/>
      <c r="O788" s="19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  <c r="AA788" s="19"/>
      <c r="AB788" s="19"/>
      <c r="AC788" s="19"/>
      <c r="AD788" s="19"/>
      <c r="AE788" s="19"/>
    </row>
    <row r="789" spans="1:31" ht="14.25" customHeight="1" x14ac:dyDescent="0.25">
      <c r="A789" s="19"/>
      <c r="B789" s="19"/>
      <c r="C789" s="19"/>
      <c r="D789" s="19"/>
      <c r="E789" s="19"/>
      <c r="F789" s="19"/>
      <c r="G789" s="19"/>
      <c r="H789" s="19"/>
      <c r="I789" s="19"/>
      <c r="J789" s="19"/>
      <c r="K789" s="19"/>
      <c r="L789" s="19"/>
      <c r="M789" s="19"/>
      <c r="N789" s="19"/>
      <c r="O789" s="19"/>
      <c r="P789" s="19"/>
      <c r="Q789" s="19"/>
      <c r="R789" s="19"/>
      <c r="S789" s="19"/>
      <c r="T789" s="19"/>
      <c r="U789" s="19"/>
      <c r="V789" s="19"/>
      <c r="W789" s="19"/>
      <c r="X789" s="19"/>
      <c r="Y789" s="19"/>
      <c r="Z789" s="19"/>
      <c r="AA789" s="19"/>
      <c r="AB789" s="19"/>
      <c r="AC789" s="19"/>
      <c r="AD789" s="19"/>
      <c r="AE789" s="19"/>
    </row>
    <row r="790" spans="1:31" ht="14.25" customHeight="1" x14ac:dyDescent="0.25">
      <c r="A790" s="19"/>
      <c r="B790" s="19"/>
      <c r="C790" s="19"/>
      <c r="D790" s="19"/>
      <c r="E790" s="19"/>
      <c r="F790" s="19"/>
      <c r="G790" s="19"/>
      <c r="H790" s="19"/>
      <c r="I790" s="19"/>
      <c r="J790" s="19"/>
      <c r="K790" s="19"/>
      <c r="L790" s="19"/>
      <c r="M790" s="19"/>
      <c r="N790" s="19"/>
      <c r="O790" s="19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  <c r="AA790" s="19"/>
      <c r="AB790" s="19"/>
      <c r="AC790" s="19"/>
      <c r="AD790" s="19"/>
      <c r="AE790" s="19"/>
    </row>
    <row r="791" spans="1:31" ht="14.25" customHeight="1" x14ac:dyDescent="0.25">
      <c r="A791" s="19"/>
      <c r="B791" s="19"/>
      <c r="C791" s="19"/>
      <c r="D791" s="19"/>
      <c r="E791" s="19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  <c r="AA791" s="19"/>
      <c r="AB791" s="19"/>
      <c r="AC791" s="19"/>
      <c r="AD791" s="19"/>
      <c r="AE791" s="19"/>
    </row>
    <row r="792" spans="1:31" ht="14.25" customHeight="1" x14ac:dyDescent="0.25">
      <c r="A792" s="19"/>
      <c r="B792" s="19"/>
      <c r="C792" s="19"/>
      <c r="D792" s="19"/>
      <c r="E792" s="19"/>
      <c r="F792" s="19"/>
      <c r="G792" s="19"/>
      <c r="H792" s="19"/>
      <c r="I792" s="19"/>
      <c r="J792" s="19"/>
      <c r="K792" s="19"/>
      <c r="L792" s="19"/>
      <c r="M792" s="19"/>
      <c r="N792" s="19"/>
      <c r="O792" s="19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  <c r="AA792" s="19"/>
      <c r="AB792" s="19"/>
      <c r="AC792" s="19"/>
      <c r="AD792" s="19"/>
      <c r="AE792" s="19"/>
    </row>
    <row r="793" spans="1:31" ht="14.25" customHeight="1" x14ac:dyDescent="0.25">
      <c r="A793" s="19"/>
      <c r="B793" s="19"/>
      <c r="C793" s="19"/>
      <c r="D793" s="19"/>
      <c r="E793" s="19"/>
      <c r="F793" s="19"/>
      <c r="G793" s="19"/>
      <c r="H793" s="19"/>
      <c r="I793" s="19"/>
      <c r="J793" s="19"/>
      <c r="K793" s="19"/>
      <c r="L793" s="19"/>
      <c r="M793" s="19"/>
      <c r="N793" s="19"/>
      <c r="O793" s="19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  <c r="AA793" s="19"/>
      <c r="AB793" s="19"/>
      <c r="AC793" s="19"/>
      <c r="AD793" s="19"/>
      <c r="AE793" s="19"/>
    </row>
    <row r="794" spans="1:31" ht="14.25" customHeight="1" x14ac:dyDescent="0.25">
      <c r="A794" s="19"/>
      <c r="B794" s="19"/>
      <c r="C794" s="19"/>
      <c r="D794" s="19"/>
      <c r="E794" s="19"/>
      <c r="F794" s="19"/>
      <c r="G794" s="19"/>
      <c r="H794" s="19"/>
      <c r="I794" s="19"/>
      <c r="J794" s="19"/>
      <c r="K794" s="19"/>
      <c r="L794" s="19"/>
      <c r="M794" s="19"/>
      <c r="N794" s="19"/>
      <c r="O794" s="19"/>
      <c r="P794" s="19"/>
      <c r="Q794" s="19"/>
      <c r="R794" s="19"/>
      <c r="S794" s="19"/>
      <c r="T794" s="19"/>
      <c r="U794" s="19"/>
      <c r="V794" s="19"/>
      <c r="W794" s="19"/>
      <c r="X794" s="19"/>
      <c r="Y794" s="19"/>
      <c r="Z794" s="19"/>
      <c r="AA794" s="19"/>
      <c r="AB794" s="19"/>
      <c r="AC794" s="19"/>
      <c r="AD794" s="19"/>
      <c r="AE794" s="19"/>
    </row>
    <row r="795" spans="1:31" ht="14.25" customHeight="1" x14ac:dyDescent="0.25">
      <c r="A795" s="19"/>
      <c r="B795" s="19"/>
      <c r="C795" s="19"/>
      <c r="D795" s="19"/>
      <c r="E795" s="19"/>
      <c r="F795" s="19"/>
      <c r="G795" s="19"/>
      <c r="H795" s="19"/>
      <c r="I795" s="19"/>
      <c r="J795" s="19"/>
      <c r="K795" s="19"/>
      <c r="L795" s="19"/>
      <c r="M795" s="19"/>
      <c r="N795" s="19"/>
      <c r="O795" s="19"/>
      <c r="P795" s="19"/>
      <c r="Q795" s="19"/>
      <c r="R795" s="19"/>
      <c r="S795" s="19"/>
      <c r="T795" s="19"/>
      <c r="U795" s="19"/>
      <c r="V795" s="19"/>
      <c r="W795" s="19"/>
      <c r="X795" s="19"/>
      <c r="Y795" s="19"/>
      <c r="Z795" s="19"/>
      <c r="AA795" s="19"/>
      <c r="AB795" s="19"/>
      <c r="AC795" s="19"/>
      <c r="AD795" s="19"/>
      <c r="AE795" s="19"/>
    </row>
    <row r="796" spans="1:31" ht="14.25" customHeight="1" x14ac:dyDescent="0.25">
      <c r="A796" s="19"/>
      <c r="B796" s="19"/>
      <c r="C796" s="19"/>
      <c r="D796" s="19"/>
      <c r="E796" s="19"/>
      <c r="F796" s="19"/>
      <c r="G796" s="19"/>
      <c r="H796" s="19"/>
      <c r="I796" s="19"/>
      <c r="J796" s="19"/>
      <c r="K796" s="19"/>
      <c r="L796" s="19"/>
      <c r="M796" s="19"/>
      <c r="N796" s="19"/>
      <c r="O796" s="19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  <c r="AA796" s="19"/>
      <c r="AB796" s="19"/>
      <c r="AC796" s="19"/>
      <c r="AD796" s="19"/>
      <c r="AE796" s="19"/>
    </row>
    <row r="797" spans="1:31" ht="14.25" customHeight="1" x14ac:dyDescent="0.25">
      <c r="A797" s="19"/>
      <c r="B797" s="19"/>
      <c r="C797" s="19"/>
      <c r="D797" s="19"/>
      <c r="E797" s="19"/>
      <c r="F797" s="19"/>
      <c r="G797" s="19"/>
      <c r="H797" s="19"/>
      <c r="I797" s="19"/>
      <c r="J797" s="19"/>
      <c r="K797" s="19"/>
      <c r="L797" s="19"/>
      <c r="M797" s="19"/>
      <c r="N797" s="19"/>
      <c r="O797" s="19"/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  <c r="AA797" s="19"/>
      <c r="AB797" s="19"/>
      <c r="AC797" s="19"/>
      <c r="AD797" s="19"/>
      <c r="AE797" s="19"/>
    </row>
    <row r="798" spans="1:31" ht="14.25" customHeight="1" x14ac:dyDescent="0.25">
      <c r="A798" s="19"/>
      <c r="B798" s="19"/>
      <c r="C798" s="19"/>
      <c r="D798" s="19"/>
      <c r="E798" s="19"/>
      <c r="F798" s="19"/>
      <c r="G798" s="19"/>
      <c r="H798" s="19"/>
      <c r="I798" s="19"/>
      <c r="J798" s="19"/>
      <c r="K798" s="19"/>
      <c r="L798" s="19"/>
      <c r="M798" s="19"/>
      <c r="N798" s="19"/>
      <c r="O798" s="19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  <c r="AA798" s="19"/>
      <c r="AB798" s="19"/>
      <c r="AC798" s="19"/>
      <c r="AD798" s="19"/>
      <c r="AE798" s="19"/>
    </row>
    <row r="799" spans="1:31" ht="14.25" customHeight="1" x14ac:dyDescent="0.25">
      <c r="A799" s="19"/>
      <c r="B799" s="19"/>
      <c r="C799" s="19"/>
      <c r="D799" s="19"/>
      <c r="E799" s="19"/>
      <c r="F799" s="19"/>
      <c r="G799" s="19"/>
      <c r="H799" s="19"/>
      <c r="I799" s="19"/>
      <c r="J799" s="19"/>
      <c r="K799" s="19"/>
      <c r="L799" s="19"/>
      <c r="M799" s="19"/>
      <c r="N799" s="19"/>
      <c r="O799" s="19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  <c r="AA799" s="19"/>
      <c r="AB799" s="19"/>
      <c r="AC799" s="19"/>
      <c r="AD799" s="19"/>
      <c r="AE799" s="19"/>
    </row>
    <row r="800" spans="1:31" ht="14.25" customHeight="1" x14ac:dyDescent="0.25">
      <c r="A800" s="19"/>
      <c r="B800" s="19"/>
      <c r="C800" s="19"/>
      <c r="D800" s="19"/>
      <c r="E800" s="19"/>
      <c r="F800" s="19"/>
      <c r="G800" s="19"/>
      <c r="H800" s="19"/>
      <c r="I800" s="19"/>
      <c r="J800" s="19"/>
      <c r="K800" s="19"/>
      <c r="L800" s="19"/>
      <c r="M800" s="19"/>
      <c r="N800" s="19"/>
      <c r="O800" s="19"/>
      <c r="P800" s="19"/>
      <c r="Q800" s="19"/>
      <c r="R800" s="19"/>
      <c r="S800" s="19"/>
      <c r="T800" s="19"/>
      <c r="U800" s="19"/>
      <c r="V800" s="19"/>
      <c r="W800" s="19"/>
      <c r="X800" s="19"/>
      <c r="Y800" s="19"/>
      <c r="Z800" s="19"/>
      <c r="AA800" s="19"/>
      <c r="AB800" s="19"/>
      <c r="AC800" s="19"/>
      <c r="AD800" s="19"/>
      <c r="AE800" s="19"/>
    </row>
    <row r="801" spans="1:31" ht="14.25" customHeight="1" x14ac:dyDescent="0.25">
      <c r="A801" s="19"/>
      <c r="B801" s="19"/>
      <c r="C801" s="19"/>
      <c r="D801" s="19"/>
      <c r="E801" s="19"/>
      <c r="F801" s="19"/>
      <c r="G801" s="19"/>
      <c r="H801" s="19"/>
      <c r="I801" s="19"/>
      <c r="J801" s="19"/>
      <c r="K801" s="19"/>
      <c r="L801" s="19"/>
      <c r="M801" s="19"/>
      <c r="N801" s="19"/>
      <c r="O801" s="19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  <c r="AA801" s="19"/>
      <c r="AB801" s="19"/>
      <c r="AC801" s="19"/>
      <c r="AD801" s="19"/>
      <c r="AE801" s="19"/>
    </row>
    <row r="802" spans="1:31" ht="14.25" customHeight="1" x14ac:dyDescent="0.25">
      <c r="A802" s="19"/>
      <c r="B802" s="19"/>
      <c r="C802" s="19"/>
      <c r="D802" s="19"/>
      <c r="E802" s="19"/>
      <c r="F802" s="19"/>
      <c r="G802" s="19"/>
      <c r="H802" s="19"/>
      <c r="I802" s="19"/>
      <c r="J802" s="19"/>
      <c r="K802" s="19"/>
      <c r="L802" s="19"/>
      <c r="M802" s="19"/>
      <c r="N802" s="19"/>
      <c r="O802" s="19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  <c r="AA802" s="19"/>
      <c r="AB802" s="19"/>
      <c r="AC802" s="19"/>
      <c r="AD802" s="19"/>
      <c r="AE802" s="19"/>
    </row>
    <row r="803" spans="1:31" ht="14.25" customHeight="1" x14ac:dyDescent="0.25">
      <c r="A803" s="19"/>
      <c r="B803" s="19"/>
      <c r="C803" s="19"/>
      <c r="D803" s="19"/>
      <c r="E803" s="19"/>
      <c r="F803" s="19"/>
      <c r="G803" s="19"/>
      <c r="H803" s="19"/>
      <c r="I803" s="19"/>
      <c r="J803" s="19"/>
      <c r="K803" s="19"/>
      <c r="L803" s="19"/>
      <c r="M803" s="19"/>
      <c r="N803" s="19"/>
      <c r="O803" s="19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  <c r="AA803" s="19"/>
      <c r="AB803" s="19"/>
      <c r="AC803" s="19"/>
      <c r="AD803" s="19"/>
      <c r="AE803" s="19"/>
    </row>
    <row r="804" spans="1:31" ht="14.25" customHeight="1" x14ac:dyDescent="0.25">
      <c r="A804" s="19"/>
      <c r="B804" s="19"/>
      <c r="C804" s="19"/>
      <c r="D804" s="19"/>
      <c r="E804" s="19"/>
      <c r="F804" s="19"/>
      <c r="G804" s="19"/>
      <c r="H804" s="19"/>
      <c r="I804" s="19"/>
      <c r="J804" s="19"/>
      <c r="K804" s="19"/>
      <c r="L804" s="19"/>
      <c r="M804" s="19"/>
      <c r="N804" s="19"/>
      <c r="O804" s="19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  <c r="AA804" s="19"/>
      <c r="AB804" s="19"/>
      <c r="AC804" s="19"/>
      <c r="AD804" s="19"/>
      <c r="AE804" s="19"/>
    </row>
    <row r="805" spans="1:31" ht="14.25" customHeight="1" x14ac:dyDescent="0.25">
      <c r="A805" s="19"/>
      <c r="B805" s="19"/>
      <c r="C805" s="19"/>
      <c r="D805" s="19"/>
      <c r="E805" s="19"/>
      <c r="F805" s="19"/>
      <c r="G805" s="19"/>
      <c r="H805" s="19"/>
      <c r="I805" s="19"/>
      <c r="J805" s="19"/>
      <c r="K805" s="19"/>
      <c r="L805" s="19"/>
      <c r="M805" s="19"/>
      <c r="N805" s="19"/>
      <c r="O805" s="19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  <c r="AA805" s="19"/>
      <c r="AB805" s="19"/>
      <c r="AC805" s="19"/>
      <c r="AD805" s="19"/>
      <c r="AE805" s="19"/>
    </row>
    <row r="806" spans="1:31" ht="14.25" customHeight="1" x14ac:dyDescent="0.25">
      <c r="A806" s="19"/>
      <c r="B806" s="19"/>
      <c r="C806" s="19"/>
      <c r="D806" s="19"/>
      <c r="E806" s="19"/>
      <c r="F806" s="19"/>
      <c r="G806" s="19"/>
      <c r="H806" s="19"/>
      <c r="I806" s="19"/>
      <c r="J806" s="19"/>
      <c r="K806" s="19"/>
      <c r="L806" s="19"/>
      <c r="M806" s="19"/>
      <c r="N806" s="19"/>
      <c r="O806" s="19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  <c r="AA806" s="19"/>
      <c r="AB806" s="19"/>
      <c r="AC806" s="19"/>
      <c r="AD806" s="19"/>
      <c r="AE806" s="19"/>
    </row>
    <row r="807" spans="1:31" ht="14.25" customHeight="1" x14ac:dyDescent="0.25">
      <c r="A807" s="19"/>
      <c r="B807" s="19"/>
      <c r="C807" s="19"/>
      <c r="D807" s="19"/>
      <c r="E807" s="19"/>
      <c r="F807" s="19"/>
      <c r="G807" s="19"/>
      <c r="H807" s="19"/>
      <c r="I807" s="19"/>
      <c r="J807" s="19"/>
      <c r="K807" s="19"/>
      <c r="L807" s="19"/>
      <c r="M807" s="19"/>
      <c r="N807" s="19"/>
      <c r="O807" s="19"/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  <c r="AA807" s="19"/>
      <c r="AB807" s="19"/>
      <c r="AC807" s="19"/>
      <c r="AD807" s="19"/>
      <c r="AE807" s="19"/>
    </row>
    <row r="808" spans="1:31" ht="14.25" customHeight="1" x14ac:dyDescent="0.25">
      <c r="A808" s="19"/>
      <c r="B808" s="19"/>
      <c r="C808" s="19"/>
      <c r="D808" s="19"/>
      <c r="E808" s="19"/>
      <c r="F808" s="19"/>
      <c r="G808" s="19"/>
      <c r="H808" s="19"/>
      <c r="I808" s="19"/>
      <c r="J808" s="19"/>
      <c r="K808" s="19"/>
      <c r="L808" s="19"/>
      <c r="M808" s="19"/>
      <c r="N808" s="19"/>
      <c r="O808" s="19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  <c r="AA808" s="19"/>
      <c r="AB808" s="19"/>
      <c r="AC808" s="19"/>
      <c r="AD808" s="19"/>
      <c r="AE808" s="19"/>
    </row>
    <row r="809" spans="1:31" ht="14.25" customHeight="1" x14ac:dyDescent="0.25">
      <c r="A809" s="19"/>
      <c r="B809" s="19"/>
      <c r="C809" s="19"/>
      <c r="D809" s="19"/>
      <c r="E809" s="19"/>
      <c r="F809" s="19"/>
      <c r="G809" s="19"/>
      <c r="H809" s="19"/>
      <c r="I809" s="19"/>
      <c r="J809" s="19"/>
      <c r="K809" s="19"/>
      <c r="L809" s="19"/>
      <c r="M809" s="19"/>
      <c r="N809" s="19"/>
      <c r="O809" s="19"/>
      <c r="P809" s="19"/>
      <c r="Q809" s="19"/>
      <c r="R809" s="19"/>
      <c r="S809" s="19"/>
      <c r="T809" s="19"/>
      <c r="U809" s="19"/>
      <c r="V809" s="19"/>
      <c r="W809" s="19"/>
      <c r="X809" s="19"/>
      <c r="Y809" s="19"/>
      <c r="Z809" s="19"/>
      <c r="AA809" s="19"/>
      <c r="AB809" s="19"/>
      <c r="AC809" s="19"/>
      <c r="AD809" s="19"/>
      <c r="AE809" s="19"/>
    </row>
    <row r="810" spans="1:31" ht="14.25" customHeight="1" x14ac:dyDescent="0.25">
      <c r="A810" s="19"/>
      <c r="B810" s="19"/>
      <c r="C810" s="19"/>
      <c r="D810" s="19"/>
      <c r="E810" s="19"/>
      <c r="F810" s="19"/>
      <c r="G810" s="19"/>
      <c r="H810" s="19"/>
      <c r="I810" s="19"/>
      <c r="J810" s="19"/>
      <c r="K810" s="19"/>
      <c r="L810" s="19"/>
      <c r="M810" s="19"/>
      <c r="N810" s="19"/>
      <c r="O810" s="19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  <c r="AA810" s="19"/>
      <c r="AB810" s="19"/>
      <c r="AC810" s="19"/>
      <c r="AD810" s="19"/>
      <c r="AE810" s="19"/>
    </row>
    <row r="811" spans="1:31" ht="14.25" customHeight="1" x14ac:dyDescent="0.25">
      <c r="A811" s="19"/>
      <c r="B811" s="19"/>
      <c r="C811" s="19"/>
      <c r="D811" s="19"/>
      <c r="E811" s="19"/>
      <c r="F811" s="19"/>
      <c r="G811" s="19"/>
      <c r="H811" s="19"/>
      <c r="I811" s="19"/>
      <c r="J811" s="19"/>
      <c r="K811" s="19"/>
      <c r="L811" s="19"/>
      <c r="M811" s="19"/>
      <c r="N811" s="19"/>
      <c r="O811" s="19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  <c r="AA811" s="19"/>
      <c r="AB811" s="19"/>
      <c r="AC811" s="19"/>
      <c r="AD811" s="19"/>
      <c r="AE811" s="19"/>
    </row>
    <row r="812" spans="1:31" ht="14.25" customHeight="1" x14ac:dyDescent="0.25">
      <c r="A812" s="19"/>
      <c r="B812" s="19"/>
      <c r="C812" s="19"/>
      <c r="D812" s="19"/>
      <c r="E812" s="19"/>
      <c r="F812" s="19"/>
      <c r="G812" s="19"/>
      <c r="H812" s="19"/>
      <c r="I812" s="19"/>
      <c r="J812" s="19"/>
      <c r="K812" s="19"/>
      <c r="L812" s="19"/>
      <c r="M812" s="19"/>
      <c r="N812" s="19"/>
      <c r="O812" s="19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  <c r="AA812" s="19"/>
      <c r="AB812" s="19"/>
      <c r="AC812" s="19"/>
      <c r="AD812" s="19"/>
      <c r="AE812" s="19"/>
    </row>
    <row r="813" spans="1:31" ht="14.25" customHeight="1" x14ac:dyDescent="0.25">
      <c r="A813" s="19"/>
      <c r="B813" s="19"/>
      <c r="C813" s="19"/>
      <c r="D813" s="19"/>
      <c r="E813" s="19"/>
      <c r="F813" s="19"/>
      <c r="G813" s="19"/>
      <c r="H813" s="19"/>
      <c r="I813" s="19"/>
      <c r="J813" s="19"/>
      <c r="K813" s="19"/>
      <c r="L813" s="19"/>
      <c r="M813" s="19"/>
      <c r="N813" s="19"/>
      <c r="O813" s="19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  <c r="AA813" s="19"/>
      <c r="AB813" s="19"/>
      <c r="AC813" s="19"/>
      <c r="AD813" s="19"/>
      <c r="AE813" s="19"/>
    </row>
    <row r="814" spans="1:31" ht="14.25" customHeight="1" x14ac:dyDescent="0.25">
      <c r="A814" s="19"/>
      <c r="B814" s="19"/>
      <c r="C814" s="19"/>
      <c r="D814" s="19"/>
      <c r="E814" s="19"/>
      <c r="F814" s="19"/>
      <c r="G814" s="19"/>
      <c r="H814" s="19"/>
      <c r="I814" s="19"/>
      <c r="J814" s="19"/>
      <c r="K814" s="19"/>
      <c r="L814" s="19"/>
      <c r="M814" s="19"/>
      <c r="N814" s="19"/>
      <c r="O814" s="19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  <c r="AA814" s="19"/>
      <c r="AB814" s="19"/>
      <c r="AC814" s="19"/>
      <c r="AD814" s="19"/>
      <c r="AE814" s="19"/>
    </row>
    <row r="815" spans="1:31" ht="14.25" customHeight="1" x14ac:dyDescent="0.25">
      <c r="A815" s="19"/>
      <c r="B815" s="19"/>
      <c r="C815" s="19"/>
      <c r="D815" s="19"/>
      <c r="E815" s="19"/>
      <c r="F815" s="19"/>
      <c r="G815" s="19"/>
      <c r="H815" s="19"/>
      <c r="I815" s="19"/>
      <c r="J815" s="19"/>
      <c r="K815" s="19"/>
      <c r="L815" s="19"/>
      <c r="M815" s="19"/>
      <c r="N815" s="19"/>
      <c r="O815" s="19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  <c r="AA815" s="19"/>
      <c r="AB815" s="19"/>
      <c r="AC815" s="19"/>
      <c r="AD815" s="19"/>
      <c r="AE815" s="19"/>
    </row>
    <row r="816" spans="1:31" ht="14.25" customHeight="1" x14ac:dyDescent="0.25">
      <c r="A816" s="19"/>
      <c r="B816" s="19"/>
      <c r="C816" s="19"/>
      <c r="D816" s="19"/>
      <c r="E816" s="19"/>
      <c r="F816" s="19"/>
      <c r="G816" s="19"/>
      <c r="H816" s="19"/>
      <c r="I816" s="19"/>
      <c r="J816" s="19"/>
      <c r="K816" s="19"/>
      <c r="L816" s="19"/>
      <c r="M816" s="19"/>
      <c r="N816" s="19"/>
      <c r="O816" s="19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  <c r="AA816" s="19"/>
      <c r="AB816" s="19"/>
      <c r="AC816" s="19"/>
      <c r="AD816" s="19"/>
      <c r="AE816" s="19"/>
    </row>
    <row r="817" spans="1:31" ht="14.25" customHeight="1" x14ac:dyDescent="0.25">
      <c r="A817" s="19"/>
      <c r="B817" s="19"/>
      <c r="C817" s="19"/>
      <c r="D817" s="19"/>
      <c r="E817" s="19"/>
      <c r="F817" s="19"/>
      <c r="G817" s="19"/>
      <c r="H817" s="19"/>
      <c r="I817" s="19"/>
      <c r="J817" s="19"/>
      <c r="K817" s="19"/>
      <c r="L817" s="19"/>
      <c r="M817" s="19"/>
      <c r="N817" s="19"/>
      <c r="O817" s="19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  <c r="AA817" s="19"/>
      <c r="AB817" s="19"/>
      <c r="AC817" s="19"/>
      <c r="AD817" s="19"/>
      <c r="AE817" s="19"/>
    </row>
    <row r="818" spans="1:31" ht="14.25" customHeight="1" x14ac:dyDescent="0.25">
      <c r="A818" s="19"/>
      <c r="B818" s="19"/>
      <c r="C818" s="19"/>
      <c r="D818" s="19"/>
      <c r="E818" s="19"/>
      <c r="F818" s="19"/>
      <c r="G818" s="19"/>
      <c r="H818" s="19"/>
      <c r="I818" s="19"/>
      <c r="J818" s="19"/>
      <c r="K818" s="19"/>
      <c r="L818" s="19"/>
      <c r="M818" s="19"/>
      <c r="N818" s="19"/>
      <c r="O818" s="19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  <c r="AA818" s="19"/>
      <c r="AB818" s="19"/>
      <c r="AC818" s="19"/>
      <c r="AD818" s="19"/>
      <c r="AE818" s="19"/>
    </row>
    <row r="819" spans="1:31" ht="14.25" customHeight="1" x14ac:dyDescent="0.25">
      <c r="A819" s="19"/>
      <c r="B819" s="19"/>
      <c r="C819" s="19"/>
      <c r="D819" s="19"/>
      <c r="E819" s="19"/>
      <c r="F819" s="19"/>
      <c r="G819" s="19"/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  <c r="AA819" s="19"/>
      <c r="AB819" s="19"/>
      <c r="AC819" s="19"/>
      <c r="AD819" s="19"/>
      <c r="AE819" s="19"/>
    </row>
    <row r="820" spans="1:31" ht="14.25" customHeight="1" x14ac:dyDescent="0.25">
      <c r="A820" s="19"/>
      <c r="B820" s="19"/>
      <c r="C820" s="19"/>
      <c r="D820" s="19"/>
      <c r="E820" s="19"/>
      <c r="F820" s="19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  <c r="AA820" s="19"/>
      <c r="AB820" s="19"/>
      <c r="AC820" s="19"/>
      <c r="AD820" s="19"/>
      <c r="AE820" s="19"/>
    </row>
    <row r="821" spans="1:31" ht="14.25" customHeight="1" x14ac:dyDescent="0.25">
      <c r="A821" s="19"/>
      <c r="B821" s="19"/>
      <c r="C821" s="19"/>
      <c r="D821" s="19"/>
      <c r="E821" s="19"/>
      <c r="F821" s="19"/>
      <c r="G821" s="19"/>
      <c r="H821" s="19"/>
      <c r="I821" s="19"/>
      <c r="J821" s="19"/>
      <c r="K821" s="19"/>
      <c r="L821" s="19"/>
      <c r="M821" s="19"/>
      <c r="N821" s="19"/>
      <c r="O821" s="19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  <c r="AA821" s="19"/>
      <c r="AB821" s="19"/>
      <c r="AC821" s="19"/>
      <c r="AD821" s="19"/>
      <c r="AE821" s="19"/>
    </row>
    <row r="822" spans="1:31" ht="14.25" customHeight="1" x14ac:dyDescent="0.25">
      <c r="A822" s="19"/>
      <c r="B822" s="19"/>
      <c r="C822" s="19"/>
      <c r="D822" s="19"/>
      <c r="E822" s="19"/>
      <c r="F822" s="19"/>
      <c r="G822" s="19"/>
      <c r="H822" s="19"/>
      <c r="I822" s="19"/>
      <c r="J822" s="19"/>
      <c r="K822" s="19"/>
      <c r="L822" s="19"/>
      <c r="M822" s="19"/>
      <c r="N822" s="19"/>
      <c r="O822" s="19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  <c r="AA822" s="19"/>
      <c r="AB822" s="19"/>
      <c r="AC822" s="19"/>
      <c r="AD822" s="19"/>
      <c r="AE822" s="19"/>
    </row>
    <row r="823" spans="1:31" ht="14.25" customHeight="1" x14ac:dyDescent="0.25">
      <c r="A823" s="19"/>
      <c r="B823" s="19"/>
      <c r="C823" s="19"/>
      <c r="D823" s="19"/>
      <c r="E823" s="19"/>
      <c r="F823" s="19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  <c r="AA823" s="19"/>
      <c r="AB823" s="19"/>
      <c r="AC823" s="19"/>
      <c r="AD823" s="19"/>
      <c r="AE823" s="19"/>
    </row>
    <row r="824" spans="1:31" ht="14.25" customHeight="1" x14ac:dyDescent="0.25">
      <c r="A824" s="19"/>
      <c r="B824" s="19"/>
      <c r="C824" s="19"/>
      <c r="D824" s="19"/>
      <c r="E824" s="19"/>
      <c r="F824" s="19"/>
      <c r="G824" s="19"/>
      <c r="H824" s="19"/>
      <c r="I824" s="19"/>
      <c r="J824" s="19"/>
      <c r="K824" s="19"/>
      <c r="L824" s="19"/>
      <c r="M824" s="19"/>
      <c r="N824" s="19"/>
      <c r="O824" s="19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  <c r="AA824" s="19"/>
      <c r="AB824" s="19"/>
      <c r="AC824" s="19"/>
      <c r="AD824" s="19"/>
      <c r="AE824" s="19"/>
    </row>
    <row r="825" spans="1:31" ht="14.25" customHeight="1" x14ac:dyDescent="0.25">
      <c r="A825" s="19"/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  <c r="AA825" s="19"/>
      <c r="AB825" s="19"/>
      <c r="AC825" s="19"/>
      <c r="AD825" s="19"/>
      <c r="AE825" s="19"/>
    </row>
    <row r="826" spans="1:31" ht="14.25" customHeight="1" x14ac:dyDescent="0.25">
      <c r="A826" s="19"/>
      <c r="B826" s="19"/>
      <c r="C826" s="19"/>
      <c r="D826" s="19"/>
      <c r="E826" s="19"/>
      <c r="F826" s="19"/>
      <c r="G826" s="19"/>
      <c r="H826" s="19"/>
      <c r="I826" s="19"/>
      <c r="J826" s="19"/>
      <c r="K826" s="19"/>
      <c r="L826" s="19"/>
      <c r="M826" s="19"/>
      <c r="N826" s="19"/>
      <c r="O826" s="19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  <c r="AA826" s="19"/>
      <c r="AB826" s="19"/>
      <c r="AC826" s="19"/>
      <c r="AD826" s="19"/>
      <c r="AE826" s="19"/>
    </row>
    <row r="827" spans="1:31" ht="14.25" customHeight="1" x14ac:dyDescent="0.25">
      <c r="A827" s="19"/>
      <c r="B827" s="19"/>
      <c r="C827" s="19"/>
      <c r="D827" s="19"/>
      <c r="E827" s="19"/>
      <c r="F827" s="19"/>
      <c r="G827" s="19"/>
      <c r="H827" s="19"/>
      <c r="I827" s="19"/>
      <c r="J827" s="19"/>
      <c r="K827" s="19"/>
      <c r="L827" s="19"/>
      <c r="M827" s="19"/>
      <c r="N827" s="19"/>
      <c r="O827" s="19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  <c r="AA827" s="19"/>
      <c r="AB827" s="19"/>
      <c r="AC827" s="19"/>
      <c r="AD827" s="19"/>
      <c r="AE827" s="19"/>
    </row>
    <row r="828" spans="1:31" ht="14.25" customHeight="1" x14ac:dyDescent="0.25">
      <c r="A828" s="19"/>
      <c r="B828" s="19"/>
      <c r="C828" s="19"/>
      <c r="D828" s="19"/>
      <c r="E828" s="19"/>
      <c r="F828" s="19"/>
      <c r="G828" s="19"/>
      <c r="H828" s="19"/>
      <c r="I828" s="19"/>
      <c r="J828" s="19"/>
      <c r="K828" s="19"/>
      <c r="L828" s="19"/>
      <c r="M828" s="19"/>
      <c r="N828" s="19"/>
      <c r="O828" s="19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  <c r="AA828" s="19"/>
      <c r="AB828" s="19"/>
      <c r="AC828" s="19"/>
      <c r="AD828" s="19"/>
      <c r="AE828" s="19"/>
    </row>
    <row r="829" spans="1:31" ht="14.25" customHeight="1" x14ac:dyDescent="0.25">
      <c r="A829" s="19"/>
      <c r="B829" s="19"/>
      <c r="C829" s="19"/>
      <c r="D829" s="19"/>
      <c r="E829" s="19"/>
      <c r="F829" s="19"/>
      <c r="G829" s="19"/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R829" s="19"/>
      <c r="S829" s="19"/>
      <c r="T829" s="19"/>
      <c r="U829" s="19"/>
      <c r="V829" s="19"/>
      <c r="W829" s="19"/>
      <c r="X829" s="19"/>
      <c r="Y829" s="19"/>
      <c r="Z829" s="19"/>
      <c r="AA829" s="19"/>
      <c r="AB829" s="19"/>
      <c r="AC829" s="19"/>
      <c r="AD829" s="19"/>
      <c r="AE829" s="19"/>
    </row>
    <row r="830" spans="1:31" ht="14.25" customHeight="1" x14ac:dyDescent="0.25">
      <c r="A830" s="19"/>
      <c r="B830" s="19"/>
      <c r="C830" s="19"/>
      <c r="D830" s="19"/>
      <c r="E830" s="19"/>
      <c r="F830" s="19"/>
      <c r="G830" s="19"/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19"/>
      <c r="AA830" s="19"/>
      <c r="AB830" s="19"/>
      <c r="AC830" s="19"/>
      <c r="AD830" s="19"/>
      <c r="AE830" s="19"/>
    </row>
    <row r="831" spans="1:31" ht="14.25" customHeight="1" x14ac:dyDescent="0.25">
      <c r="A831" s="19"/>
      <c r="B831" s="19"/>
      <c r="C831" s="19"/>
      <c r="D831" s="19"/>
      <c r="E831" s="19"/>
      <c r="F831" s="19"/>
      <c r="G831" s="19"/>
      <c r="H831" s="19"/>
      <c r="I831" s="19"/>
      <c r="J831" s="19"/>
      <c r="K831" s="19"/>
      <c r="L831" s="19"/>
      <c r="M831" s="19"/>
      <c r="N831" s="19"/>
      <c r="O831" s="19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  <c r="AA831" s="19"/>
      <c r="AB831" s="19"/>
      <c r="AC831" s="19"/>
      <c r="AD831" s="19"/>
      <c r="AE831" s="19"/>
    </row>
    <row r="832" spans="1:31" ht="14.25" customHeight="1" x14ac:dyDescent="0.25">
      <c r="A832" s="19"/>
      <c r="B832" s="19"/>
      <c r="C832" s="19"/>
      <c r="D832" s="19"/>
      <c r="E832" s="19"/>
      <c r="F832" s="19"/>
      <c r="G832" s="19"/>
      <c r="H832" s="19"/>
      <c r="I832" s="19"/>
      <c r="J832" s="19"/>
      <c r="K832" s="19"/>
      <c r="L832" s="19"/>
      <c r="M832" s="19"/>
      <c r="N832" s="19"/>
      <c r="O832" s="19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  <c r="AA832" s="19"/>
      <c r="AB832" s="19"/>
      <c r="AC832" s="19"/>
      <c r="AD832" s="19"/>
      <c r="AE832" s="19"/>
    </row>
    <row r="833" spans="1:31" ht="14.25" customHeight="1" x14ac:dyDescent="0.25">
      <c r="A833" s="19"/>
      <c r="B833" s="19"/>
      <c r="C833" s="19"/>
      <c r="D833" s="19"/>
      <c r="E833" s="19"/>
      <c r="F833" s="19"/>
      <c r="G833" s="19"/>
      <c r="H833" s="19"/>
      <c r="I833" s="19"/>
      <c r="J833" s="19"/>
      <c r="K833" s="19"/>
      <c r="L833" s="19"/>
      <c r="M833" s="19"/>
      <c r="N833" s="19"/>
      <c r="O833" s="19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  <c r="AA833" s="19"/>
      <c r="AB833" s="19"/>
      <c r="AC833" s="19"/>
      <c r="AD833" s="19"/>
      <c r="AE833" s="19"/>
    </row>
    <row r="834" spans="1:31" ht="14.25" customHeight="1" x14ac:dyDescent="0.25">
      <c r="A834" s="19"/>
      <c r="B834" s="19"/>
      <c r="C834" s="19"/>
      <c r="D834" s="19"/>
      <c r="E834" s="19"/>
      <c r="F834" s="19"/>
      <c r="G834" s="19"/>
      <c r="H834" s="19"/>
      <c r="I834" s="19"/>
      <c r="J834" s="19"/>
      <c r="K834" s="19"/>
      <c r="L834" s="19"/>
      <c r="M834" s="19"/>
      <c r="N834" s="19"/>
      <c r="O834" s="19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  <c r="AA834" s="19"/>
      <c r="AB834" s="19"/>
      <c r="AC834" s="19"/>
      <c r="AD834" s="19"/>
      <c r="AE834" s="19"/>
    </row>
    <row r="835" spans="1:31" ht="14.25" customHeight="1" x14ac:dyDescent="0.25">
      <c r="A835" s="19"/>
      <c r="B835" s="19"/>
      <c r="C835" s="19"/>
      <c r="D835" s="19"/>
      <c r="E835" s="19"/>
      <c r="F835" s="19"/>
      <c r="G835" s="19"/>
      <c r="H835" s="19"/>
      <c r="I835" s="19"/>
      <c r="J835" s="19"/>
      <c r="K835" s="19"/>
      <c r="L835" s="19"/>
      <c r="M835" s="19"/>
      <c r="N835" s="19"/>
      <c r="O835" s="19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  <c r="AA835" s="19"/>
      <c r="AB835" s="19"/>
      <c r="AC835" s="19"/>
      <c r="AD835" s="19"/>
      <c r="AE835" s="19"/>
    </row>
    <row r="836" spans="1:31" ht="14.25" customHeight="1" x14ac:dyDescent="0.25">
      <c r="A836" s="19"/>
      <c r="B836" s="19"/>
      <c r="C836" s="19"/>
      <c r="D836" s="19"/>
      <c r="E836" s="19"/>
      <c r="F836" s="19"/>
      <c r="G836" s="19"/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  <c r="AA836" s="19"/>
      <c r="AB836" s="19"/>
      <c r="AC836" s="19"/>
      <c r="AD836" s="19"/>
      <c r="AE836" s="19"/>
    </row>
    <row r="837" spans="1:31" ht="14.25" customHeight="1" x14ac:dyDescent="0.25">
      <c r="A837" s="19"/>
      <c r="B837" s="19"/>
      <c r="C837" s="19"/>
      <c r="D837" s="19"/>
      <c r="E837" s="19"/>
      <c r="F837" s="19"/>
      <c r="G837" s="19"/>
      <c r="H837" s="19"/>
      <c r="I837" s="19"/>
      <c r="J837" s="19"/>
      <c r="K837" s="19"/>
      <c r="L837" s="19"/>
      <c r="M837" s="19"/>
      <c r="N837" s="19"/>
      <c r="O837" s="19"/>
      <c r="P837" s="19"/>
      <c r="Q837" s="19"/>
      <c r="R837" s="19"/>
      <c r="S837" s="19"/>
      <c r="T837" s="19"/>
      <c r="U837" s="19"/>
      <c r="V837" s="19"/>
      <c r="W837" s="19"/>
      <c r="X837" s="19"/>
      <c r="Y837" s="19"/>
      <c r="Z837" s="19"/>
      <c r="AA837" s="19"/>
      <c r="AB837" s="19"/>
      <c r="AC837" s="19"/>
      <c r="AD837" s="19"/>
      <c r="AE837" s="19"/>
    </row>
    <row r="838" spans="1:31" ht="14.25" customHeight="1" x14ac:dyDescent="0.25">
      <c r="A838" s="19"/>
      <c r="B838" s="19"/>
      <c r="C838" s="19"/>
      <c r="D838" s="19"/>
      <c r="E838" s="19"/>
      <c r="F838" s="19"/>
      <c r="G838" s="19"/>
      <c r="H838" s="19"/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  <c r="AA838" s="19"/>
      <c r="AB838" s="19"/>
      <c r="AC838" s="19"/>
      <c r="AD838" s="19"/>
      <c r="AE838" s="19"/>
    </row>
    <row r="839" spans="1:31" ht="14.25" customHeight="1" x14ac:dyDescent="0.25">
      <c r="A839" s="19"/>
      <c r="B839" s="19"/>
      <c r="C839" s="19"/>
      <c r="D839" s="19"/>
      <c r="E839" s="19"/>
      <c r="F839" s="19"/>
      <c r="G839" s="19"/>
      <c r="H839" s="19"/>
      <c r="I839" s="19"/>
      <c r="J839" s="19"/>
      <c r="K839" s="19"/>
      <c r="L839" s="19"/>
      <c r="M839" s="19"/>
      <c r="N839" s="19"/>
      <c r="O839" s="19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  <c r="AA839" s="19"/>
      <c r="AB839" s="19"/>
      <c r="AC839" s="19"/>
      <c r="AD839" s="19"/>
      <c r="AE839" s="19"/>
    </row>
    <row r="840" spans="1:31" ht="14.25" customHeight="1" x14ac:dyDescent="0.25">
      <c r="A840" s="19"/>
      <c r="B840" s="19"/>
      <c r="C840" s="19"/>
      <c r="D840" s="19"/>
      <c r="E840" s="19"/>
      <c r="F840" s="19"/>
      <c r="G840" s="19"/>
      <c r="H840" s="19"/>
      <c r="I840" s="19"/>
      <c r="J840" s="19"/>
      <c r="K840" s="19"/>
      <c r="L840" s="19"/>
      <c r="M840" s="19"/>
      <c r="N840" s="19"/>
      <c r="O840" s="19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  <c r="AA840" s="19"/>
      <c r="AB840" s="19"/>
      <c r="AC840" s="19"/>
      <c r="AD840" s="19"/>
      <c r="AE840" s="19"/>
    </row>
    <row r="841" spans="1:31" ht="14.25" customHeight="1" x14ac:dyDescent="0.25">
      <c r="A841" s="19"/>
      <c r="B841" s="19"/>
      <c r="C841" s="19"/>
      <c r="D841" s="19"/>
      <c r="E841" s="19"/>
      <c r="F841" s="19"/>
      <c r="G841" s="19"/>
      <c r="H841" s="19"/>
      <c r="I841" s="19"/>
      <c r="J841" s="19"/>
      <c r="K841" s="19"/>
      <c r="L841" s="19"/>
      <c r="M841" s="19"/>
      <c r="N841" s="19"/>
      <c r="O841" s="19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  <c r="AA841" s="19"/>
      <c r="AB841" s="19"/>
      <c r="AC841" s="19"/>
      <c r="AD841" s="19"/>
      <c r="AE841" s="19"/>
    </row>
    <row r="842" spans="1:31" ht="14.25" customHeight="1" x14ac:dyDescent="0.25">
      <c r="A842" s="19"/>
      <c r="B842" s="19"/>
      <c r="C842" s="19"/>
      <c r="D842" s="19"/>
      <c r="E842" s="19"/>
      <c r="F842" s="19"/>
      <c r="G842" s="19"/>
      <c r="H842" s="19"/>
      <c r="I842" s="19"/>
      <c r="J842" s="19"/>
      <c r="K842" s="19"/>
      <c r="L842" s="19"/>
      <c r="M842" s="19"/>
      <c r="N842" s="19"/>
      <c r="O842" s="19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  <c r="AA842" s="19"/>
      <c r="AB842" s="19"/>
      <c r="AC842" s="19"/>
      <c r="AD842" s="19"/>
      <c r="AE842" s="19"/>
    </row>
    <row r="843" spans="1:31" ht="14.25" customHeight="1" x14ac:dyDescent="0.25">
      <c r="A843" s="19"/>
      <c r="B843" s="19"/>
      <c r="C843" s="19"/>
      <c r="D843" s="19"/>
      <c r="E843" s="19"/>
      <c r="F843" s="19"/>
      <c r="G843" s="19"/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  <c r="AA843" s="19"/>
      <c r="AB843" s="19"/>
      <c r="AC843" s="19"/>
      <c r="AD843" s="19"/>
      <c r="AE843" s="19"/>
    </row>
    <row r="844" spans="1:31" ht="14.25" customHeight="1" x14ac:dyDescent="0.25">
      <c r="A844" s="19"/>
      <c r="B844" s="19"/>
      <c r="C844" s="19"/>
      <c r="D844" s="19"/>
      <c r="E844" s="19"/>
      <c r="F844" s="19"/>
      <c r="G844" s="19"/>
      <c r="H844" s="19"/>
      <c r="I844" s="19"/>
      <c r="J844" s="19"/>
      <c r="K844" s="19"/>
      <c r="L844" s="19"/>
      <c r="M844" s="19"/>
      <c r="N844" s="19"/>
      <c r="O844" s="19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  <c r="AA844" s="19"/>
      <c r="AB844" s="19"/>
      <c r="AC844" s="19"/>
      <c r="AD844" s="19"/>
      <c r="AE844" s="19"/>
    </row>
    <row r="845" spans="1:31" ht="14.25" customHeight="1" x14ac:dyDescent="0.25">
      <c r="A845" s="19"/>
      <c r="B845" s="19"/>
      <c r="C845" s="19"/>
      <c r="D845" s="19"/>
      <c r="E845" s="19"/>
      <c r="F845" s="19"/>
      <c r="G845" s="19"/>
      <c r="H845" s="19"/>
      <c r="I845" s="19"/>
      <c r="J845" s="19"/>
      <c r="K845" s="19"/>
      <c r="L845" s="19"/>
      <c r="M845" s="19"/>
      <c r="N845" s="19"/>
      <c r="O845" s="19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  <c r="AA845" s="19"/>
      <c r="AB845" s="19"/>
      <c r="AC845" s="19"/>
      <c r="AD845" s="19"/>
      <c r="AE845" s="19"/>
    </row>
    <row r="846" spans="1:31" ht="14.25" customHeight="1" x14ac:dyDescent="0.25">
      <c r="A846" s="19"/>
      <c r="B846" s="19"/>
      <c r="C846" s="19"/>
      <c r="D846" s="19"/>
      <c r="E846" s="19"/>
      <c r="F846" s="19"/>
      <c r="G846" s="19"/>
      <c r="H846" s="19"/>
      <c r="I846" s="19"/>
      <c r="J846" s="19"/>
      <c r="K846" s="19"/>
      <c r="L846" s="19"/>
      <c r="M846" s="19"/>
      <c r="N846" s="19"/>
      <c r="O846" s="19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  <c r="AA846" s="19"/>
      <c r="AB846" s="19"/>
      <c r="AC846" s="19"/>
      <c r="AD846" s="19"/>
      <c r="AE846" s="19"/>
    </row>
    <row r="847" spans="1:31" ht="14.25" customHeight="1" x14ac:dyDescent="0.25">
      <c r="A847" s="19"/>
      <c r="B847" s="19"/>
      <c r="C847" s="19"/>
      <c r="D847" s="19"/>
      <c r="E847" s="19"/>
      <c r="F847" s="19"/>
      <c r="G847" s="19"/>
      <c r="H847" s="19"/>
      <c r="I847" s="19"/>
      <c r="J847" s="19"/>
      <c r="K847" s="19"/>
      <c r="L847" s="19"/>
      <c r="M847" s="19"/>
      <c r="N847" s="19"/>
      <c r="O847" s="19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  <c r="AA847" s="19"/>
      <c r="AB847" s="19"/>
      <c r="AC847" s="19"/>
      <c r="AD847" s="19"/>
      <c r="AE847" s="19"/>
    </row>
    <row r="848" spans="1:31" ht="14.25" customHeight="1" x14ac:dyDescent="0.25">
      <c r="A848" s="19"/>
      <c r="B848" s="19"/>
      <c r="C848" s="19"/>
      <c r="D848" s="19"/>
      <c r="E848" s="19"/>
      <c r="F848" s="19"/>
      <c r="G848" s="19"/>
      <c r="H848" s="19"/>
      <c r="I848" s="19"/>
      <c r="J848" s="19"/>
      <c r="K848" s="19"/>
      <c r="L848" s="19"/>
      <c r="M848" s="19"/>
      <c r="N848" s="19"/>
      <c r="O848" s="19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  <c r="AA848" s="19"/>
      <c r="AB848" s="19"/>
      <c r="AC848" s="19"/>
      <c r="AD848" s="19"/>
      <c r="AE848" s="19"/>
    </row>
    <row r="849" spans="1:31" ht="14.25" customHeight="1" x14ac:dyDescent="0.25">
      <c r="A849" s="19"/>
      <c r="B849" s="19"/>
      <c r="C849" s="19"/>
      <c r="D849" s="19"/>
      <c r="E849" s="19"/>
      <c r="F849" s="19"/>
      <c r="G849" s="19"/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  <c r="AA849" s="19"/>
      <c r="AB849" s="19"/>
      <c r="AC849" s="19"/>
      <c r="AD849" s="19"/>
      <c r="AE849" s="19"/>
    </row>
    <row r="850" spans="1:31" ht="14.25" customHeight="1" x14ac:dyDescent="0.25">
      <c r="A850" s="19"/>
      <c r="B850" s="19"/>
      <c r="C850" s="19"/>
      <c r="D850" s="19"/>
      <c r="E850" s="19"/>
      <c r="F850" s="19"/>
      <c r="G850" s="19"/>
      <c r="H850" s="19"/>
      <c r="I850" s="19"/>
      <c r="J850" s="19"/>
      <c r="K850" s="19"/>
      <c r="L850" s="19"/>
      <c r="M850" s="19"/>
      <c r="N850" s="19"/>
      <c r="O850" s="19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19"/>
      <c r="AA850" s="19"/>
      <c r="AB850" s="19"/>
      <c r="AC850" s="19"/>
      <c r="AD850" s="19"/>
      <c r="AE850" s="19"/>
    </row>
    <row r="851" spans="1:31" ht="14.25" customHeight="1" x14ac:dyDescent="0.25">
      <c r="A851" s="19"/>
      <c r="B851" s="19"/>
      <c r="C851" s="19"/>
      <c r="D851" s="19"/>
      <c r="E851" s="19"/>
      <c r="F851" s="19"/>
      <c r="G851" s="19"/>
      <c r="H851" s="19"/>
      <c r="I851" s="19"/>
      <c r="J851" s="19"/>
      <c r="K851" s="19"/>
      <c r="L851" s="19"/>
      <c r="M851" s="19"/>
      <c r="N851" s="19"/>
      <c r="O851" s="19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  <c r="AA851" s="19"/>
      <c r="AB851" s="19"/>
      <c r="AC851" s="19"/>
      <c r="AD851" s="19"/>
      <c r="AE851" s="19"/>
    </row>
    <row r="852" spans="1:31" ht="14.25" customHeight="1" x14ac:dyDescent="0.25">
      <c r="A852" s="19"/>
      <c r="B852" s="19"/>
      <c r="C852" s="19"/>
      <c r="D852" s="19"/>
      <c r="E852" s="19"/>
      <c r="F852" s="19"/>
      <c r="G852" s="19"/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19"/>
      <c r="S852" s="19"/>
      <c r="T852" s="19"/>
      <c r="U852" s="19"/>
      <c r="V852" s="19"/>
      <c r="W852" s="19"/>
      <c r="X852" s="19"/>
      <c r="Y852" s="19"/>
      <c r="Z852" s="19"/>
      <c r="AA852" s="19"/>
      <c r="AB852" s="19"/>
      <c r="AC852" s="19"/>
      <c r="AD852" s="19"/>
      <c r="AE852" s="19"/>
    </row>
    <row r="853" spans="1:31" ht="14.25" customHeight="1" x14ac:dyDescent="0.25">
      <c r="A853" s="19"/>
      <c r="B853" s="19"/>
      <c r="C853" s="19"/>
      <c r="D853" s="19"/>
      <c r="E853" s="19"/>
      <c r="F853" s="19"/>
      <c r="G853" s="19"/>
      <c r="H853" s="19"/>
      <c r="I853" s="19"/>
      <c r="J853" s="19"/>
      <c r="K853" s="19"/>
      <c r="L853" s="19"/>
      <c r="M853" s="19"/>
      <c r="N853" s="19"/>
      <c r="O853" s="19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  <c r="AA853" s="19"/>
      <c r="AB853" s="19"/>
      <c r="AC853" s="19"/>
      <c r="AD853" s="19"/>
      <c r="AE853" s="19"/>
    </row>
    <row r="854" spans="1:31" ht="14.25" customHeight="1" x14ac:dyDescent="0.25">
      <c r="A854" s="19"/>
      <c r="B854" s="19"/>
      <c r="C854" s="19"/>
      <c r="D854" s="19"/>
      <c r="E854" s="19"/>
      <c r="F854" s="19"/>
      <c r="G854" s="19"/>
      <c r="H854" s="19"/>
      <c r="I854" s="19"/>
      <c r="J854" s="19"/>
      <c r="K854" s="19"/>
      <c r="L854" s="19"/>
      <c r="M854" s="19"/>
      <c r="N854" s="19"/>
      <c r="O854" s="19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  <c r="AA854" s="19"/>
      <c r="AB854" s="19"/>
      <c r="AC854" s="19"/>
      <c r="AD854" s="19"/>
      <c r="AE854" s="19"/>
    </row>
    <row r="855" spans="1:31" ht="14.25" customHeight="1" x14ac:dyDescent="0.25">
      <c r="A855" s="19"/>
      <c r="B855" s="19"/>
      <c r="C855" s="19"/>
      <c r="D855" s="19"/>
      <c r="E855" s="19"/>
      <c r="F855" s="19"/>
      <c r="G855" s="19"/>
      <c r="H855" s="19"/>
      <c r="I855" s="19"/>
      <c r="J855" s="19"/>
      <c r="K855" s="19"/>
      <c r="L855" s="19"/>
      <c r="M855" s="19"/>
      <c r="N855" s="19"/>
      <c r="O855" s="19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  <c r="AA855" s="19"/>
      <c r="AB855" s="19"/>
      <c r="AC855" s="19"/>
      <c r="AD855" s="19"/>
      <c r="AE855" s="19"/>
    </row>
    <row r="856" spans="1:31" ht="14.25" customHeight="1" x14ac:dyDescent="0.25">
      <c r="A856" s="19"/>
      <c r="B856" s="19"/>
      <c r="C856" s="19"/>
      <c r="D856" s="19"/>
      <c r="E856" s="19"/>
      <c r="F856" s="19"/>
      <c r="G856" s="19"/>
      <c r="H856" s="19"/>
      <c r="I856" s="19"/>
      <c r="J856" s="19"/>
      <c r="K856" s="19"/>
      <c r="L856" s="19"/>
      <c r="M856" s="19"/>
      <c r="N856" s="19"/>
      <c r="O856" s="19"/>
      <c r="P856" s="19"/>
      <c r="Q856" s="19"/>
      <c r="R856" s="19"/>
      <c r="S856" s="19"/>
      <c r="T856" s="19"/>
      <c r="U856" s="19"/>
      <c r="V856" s="19"/>
      <c r="W856" s="19"/>
      <c r="X856" s="19"/>
      <c r="Y856" s="19"/>
      <c r="Z856" s="19"/>
      <c r="AA856" s="19"/>
      <c r="AB856" s="19"/>
      <c r="AC856" s="19"/>
      <c r="AD856" s="19"/>
      <c r="AE856" s="19"/>
    </row>
    <row r="857" spans="1:31" ht="14.25" customHeight="1" x14ac:dyDescent="0.25">
      <c r="A857" s="19"/>
      <c r="B857" s="19"/>
      <c r="C857" s="19"/>
      <c r="D857" s="19"/>
      <c r="E857" s="19"/>
      <c r="F857" s="19"/>
      <c r="G857" s="19"/>
      <c r="H857" s="19"/>
      <c r="I857" s="19"/>
      <c r="J857" s="19"/>
      <c r="K857" s="19"/>
      <c r="L857" s="19"/>
      <c r="M857" s="19"/>
      <c r="N857" s="19"/>
      <c r="O857" s="19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  <c r="AA857" s="19"/>
      <c r="AB857" s="19"/>
      <c r="AC857" s="19"/>
      <c r="AD857" s="19"/>
      <c r="AE857" s="19"/>
    </row>
    <row r="858" spans="1:31" ht="14.25" customHeight="1" x14ac:dyDescent="0.25">
      <c r="A858" s="19"/>
      <c r="B858" s="19"/>
      <c r="C858" s="19"/>
      <c r="D858" s="19"/>
      <c r="E858" s="19"/>
      <c r="F858" s="19"/>
      <c r="G858" s="19"/>
      <c r="H858" s="19"/>
      <c r="I858" s="19"/>
      <c r="J858" s="19"/>
      <c r="K858" s="19"/>
      <c r="L858" s="19"/>
      <c r="M858" s="19"/>
      <c r="N858" s="19"/>
      <c r="O858" s="19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  <c r="AA858" s="19"/>
      <c r="AB858" s="19"/>
      <c r="AC858" s="19"/>
      <c r="AD858" s="19"/>
      <c r="AE858" s="19"/>
    </row>
    <row r="859" spans="1:31" ht="14.25" customHeight="1" x14ac:dyDescent="0.25">
      <c r="A859" s="19"/>
      <c r="B859" s="19"/>
      <c r="C859" s="19"/>
      <c r="D859" s="19"/>
      <c r="E859" s="19"/>
      <c r="F859" s="19"/>
      <c r="G859" s="19"/>
      <c r="H859" s="19"/>
      <c r="I859" s="19"/>
      <c r="J859" s="19"/>
      <c r="K859" s="19"/>
      <c r="L859" s="19"/>
      <c r="M859" s="19"/>
      <c r="N859" s="19"/>
      <c r="O859" s="19"/>
      <c r="P859" s="19"/>
      <c r="Q859" s="19"/>
      <c r="R859" s="19"/>
      <c r="S859" s="19"/>
      <c r="T859" s="19"/>
      <c r="U859" s="19"/>
      <c r="V859" s="19"/>
      <c r="W859" s="19"/>
      <c r="X859" s="19"/>
      <c r="Y859" s="19"/>
      <c r="Z859" s="19"/>
      <c r="AA859" s="19"/>
      <c r="AB859" s="19"/>
      <c r="AC859" s="19"/>
      <c r="AD859" s="19"/>
      <c r="AE859" s="19"/>
    </row>
    <row r="860" spans="1:31" ht="14.25" customHeight="1" x14ac:dyDescent="0.25">
      <c r="A860" s="19"/>
      <c r="B860" s="19"/>
      <c r="C860" s="19"/>
      <c r="D860" s="19"/>
      <c r="E860" s="19"/>
      <c r="F860" s="19"/>
      <c r="G860" s="19"/>
      <c r="H860" s="19"/>
      <c r="I860" s="19"/>
      <c r="J860" s="19"/>
      <c r="K860" s="19"/>
      <c r="L860" s="19"/>
      <c r="M860" s="19"/>
      <c r="N860" s="19"/>
      <c r="O860" s="19"/>
      <c r="P860" s="19"/>
      <c r="Q860" s="19"/>
      <c r="R860" s="19"/>
      <c r="S860" s="19"/>
      <c r="T860" s="19"/>
      <c r="U860" s="19"/>
      <c r="V860" s="19"/>
      <c r="W860" s="19"/>
      <c r="X860" s="19"/>
      <c r="Y860" s="19"/>
      <c r="Z860" s="19"/>
      <c r="AA860" s="19"/>
      <c r="AB860" s="19"/>
      <c r="AC860" s="19"/>
      <c r="AD860" s="19"/>
      <c r="AE860" s="19"/>
    </row>
    <row r="861" spans="1:31" ht="14.25" customHeight="1" x14ac:dyDescent="0.25">
      <c r="A861" s="19"/>
      <c r="B861" s="19"/>
      <c r="C861" s="19"/>
      <c r="D861" s="19"/>
      <c r="E861" s="19"/>
      <c r="F861" s="19"/>
      <c r="G861" s="19"/>
      <c r="H861" s="19"/>
      <c r="I861" s="19"/>
      <c r="J861" s="19"/>
      <c r="K861" s="19"/>
      <c r="L861" s="19"/>
      <c r="M861" s="19"/>
      <c r="N861" s="19"/>
      <c r="O861" s="19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  <c r="AA861" s="19"/>
      <c r="AB861" s="19"/>
      <c r="AC861" s="19"/>
      <c r="AD861" s="19"/>
      <c r="AE861" s="19"/>
    </row>
    <row r="862" spans="1:31" ht="14.25" customHeight="1" x14ac:dyDescent="0.25">
      <c r="A862" s="19"/>
      <c r="B862" s="19"/>
      <c r="C862" s="19"/>
      <c r="D862" s="19"/>
      <c r="E862" s="19"/>
      <c r="F862" s="19"/>
      <c r="G862" s="19"/>
      <c r="H862" s="19"/>
      <c r="I862" s="19"/>
      <c r="J862" s="19"/>
      <c r="K862" s="19"/>
      <c r="L862" s="19"/>
      <c r="M862" s="19"/>
      <c r="N862" s="19"/>
      <c r="O862" s="19"/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  <c r="AA862" s="19"/>
      <c r="AB862" s="19"/>
      <c r="AC862" s="19"/>
      <c r="AD862" s="19"/>
      <c r="AE862" s="19"/>
    </row>
    <row r="863" spans="1:31" ht="14.25" customHeight="1" x14ac:dyDescent="0.25">
      <c r="A863" s="19"/>
      <c r="B863" s="19"/>
      <c r="C863" s="19"/>
      <c r="D863" s="19"/>
      <c r="E863" s="19"/>
      <c r="F863" s="19"/>
      <c r="G863" s="19"/>
      <c r="H863" s="19"/>
      <c r="I863" s="19"/>
      <c r="J863" s="19"/>
      <c r="K863" s="19"/>
      <c r="L863" s="19"/>
      <c r="M863" s="19"/>
      <c r="N863" s="19"/>
      <c r="O863" s="19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  <c r="AA863" s="19"/>
      <c r="AB863" s="19"/>
      <c r="AC863" s="19"/>
      <c r="AD863" s="19"/>
      <c r="AE863" s="19"/>
    </row>
    <row r="864" spans="1:31" ht="14.25" customHeight="1" x14ac:dyDescent="0.25">
      <c r="A864" s="19"/>
      <c r="B864" s="19"/>
      <c r="C864" s="19"/>
      <c r="D864" s="19"/>
      <c r="E864" s="19"/>
      <c r="F864" s="19"/>
      <c r="G864" s="19"/>
      <c r="H864" s="19"/>
      <c r="I864" s="19"/>
      <c r="J864" s="19"/>
      <c r="K864" s="19"/>
      <c r="L864" s="19"/>
      <c r="M864" s="19"/>
      <c r="N864" s="19"/>
      <c r="O864" s="19"/>
      <c r="P864" s="19"/>
      <c r="Q864" s="19"/>
      <c r="R864" s="19"/>
      <c r="S864" s="19"/>
      <c r="T864" s="19"/>
      <c r="U864" s="19"/>
      <c r="V864" s="19"/>
      <c r="W864" s="19"/>
      <c r="X864" s="19"/>
      <c r="Y864" s="19"/>
      <c r="Z864" s="19"/>
      <c r="AA864" s="19"/>
      <c r="AB864" s="19"/>
      <c r="AC864" s="19"/>
      <c r="AD864" s="19"/>
      <c r="AE864" s="19"/>
    </row>
    <row r="865" spans="1:31" ht="14.25" customHeight="1" x14ac:dyDescent="0.25">
      <c r="A865" s="19"/>
      <c r="B865" s="19"/>
      <c r="C865" s="19"/>
      <c r="D865" s="19"/>
      <c r="E865" s="19"/>
      <c r="F865" s="19"/>
      <c r="G865" s="19"/>
      <c r="H865" s="19"/>
      <c r="I865" s="19"/>
      <c r="J865" s="19"/>
      <c r="K865" s="19"/>
      <c r="L865" s="19"/>
      <c r="M865" s="19"/>
      <c r="N865" s="19"/>
      <c r="O865" s="19"/>
      <c r="P865" s="19"/>
      <c r="Q865" s="19"/>
      <c r="R865" s="19"/>
      <c r="S865" s="19"/>
      <c r="T865" s="19"/>
      <c r="U865" s="19"/>
      <c r="V865" s="19"/>
      <c r="W865" s="19"/>
      <c r="X865" s="19"/>
      <c r="Y865" s="19"/>
      <c r="Z865" s="19"/>
      <c r="AA865" s="19"/>
      <c r="AB865" s="19"/>
      <c r="AC865" s="19"/>
      <c r="AD865" s="19"/>
      <c r="AE865" s="19"/>
    </row>
    <row r="866" spans="1:31" ht="14.25" customHeight="1" x14ac:dyDescent="0.25">
      <c r="A866" s="19"/>
      <c r="B866" s="19"/>
      <c r="C866" s="19"/>
      <c r="D866" s="19"/>
      <c r="E866" s="19"/>
      <c r="F866" s="19"/>
      <c r="G866" s="19"/>
      <c r="H866" s="19"/>
      <c r="I866" s="19"/>
      <c r="J866" s="19"/>
      <c r="K866" s="19"/>
      <c r="L866" s="19"/>
      <c r="M866" s="19"/>
      <c r="N866" s="19"/>
      <c r="O866" s="19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19"/>
      <c r="AA866" s="19"/>
      <c r="AB866" s="19"/>
      <c r="AC866" s="19"/>
      <c r="AD866" s="19"/>
      <c r="AE866" s="19"/>
    </row>
    <row r="867" spans="1:31" ht="14.25" customHeight="1" x14ac:dyDescent="0.25">
      <c r="A867" s="19"/>
      <c r="B867" s="19"/>
      <c r="C867" s="19"/>
      <c r="D867" s="19"/>
      <c r="E867" s="19"/>
      <c r="F867" s="19"/>
      <c r="G867" s="19"/>
      <c r="H867" s="19"/>
      <c r="I867" s="19"/>
      <c r="J867" s="19"/>
      <c r="K867" s="19"/>
      <c r="L867" s="19"/>
      <c r="M867" s="19"/>
      <c r="N867" s="19"/>
      <c r="O867" s="19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  <c r="AA867" s="19"/>
      <c r="AB867" s="19"/>
      <c r="AC867" s="19"/>
      <c r="AD867" s="19"/>
      <c r="AE867" s="19"/>
    </row>
    <row r="868" spans="1:31" ht="14.25" customHeight="1" x14ac:dyDescent="0.25">
      <c r="A868" s="19"/>
      <c r="B868" s="19"/>
      <c r="C868" s="19"/>
      <c r="D868" s="19"/>
      <c r="E868" s="19"/>
      <c r="F868" s="19"/>
      <c r="G868" s="19"/>
      <c r="H868" s="19"/>
      <c r="I868" s="19"/>
      <c r="J868" s="19"/>
      <c r="K868" s="19"/>
      <c r="L868" s="19"/>
      <c r="M868" s="19"/>
      <c r="N868" s="19"/>
      <c r="O868" s="19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  <c r="AA868" s="19"/>
      <c r="AB868" s="19"/>
      <c r="AC868" s="19"/>
      <c r="AD868" s="19"/>
      <c r="AE868" s="19"/>
    </row>
    <row r="869" spans="1:31" ht="14.25" customHeight="1" x14ac:dyDescent="0.25">
      <c r="A869" s="19"/>
      <c r="B869" s="19"/>
      <c r="C869" s="19"/>
      <c r="D869" s="19"/>
      <c r="E869" s="19"/>
      <c r="F869" s="19"/>
      <c r="G869" s="19"/>
      <c r="H869" s="19"/>
      <c r="I869" s="19"/>
      <c r="J869" s="19"/>
      <c r="K869" s="19"/>
      <c r="L869" s="19"/>
      <c r="M869" s="19"/>
      <c r="N869" s="19"/>
      <c r="O869" s="19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  <c r="AA869" s="19"/>
      <c r="AB869" s="19"/>
      <c r="AC869" s="19"/>
      <c r="AD869" s="19"/>
      <c r="AE869" s="19"/>
    </row>
    <row r="870" spans="1:31" ht="14.25" customHeight="1" x14ac:dyDescent="0.25">
      <c r="A870" s="19"/>
      <c r="B870" s="19"/>
      <c r="C870" s="19"/>
      <c r="D870" s="19"/>
      <c r="E870" s="19"/>
      <c r="F870" s="19"/>
      <c r="G870" s="19"/>
      <c r="H870" s="19"/>
      <c r="I870" s="19"/>
      <c r="J870" s="19"/>
      <c r="K870" s="19"/>
      <c r="L870" s="19"/>
      <c r="M870" s="19"/>
      <c r="N870" s="19"/>
      <c r="O870" s="19"/>
      <c r="P870" s="19"/>
      <c r="Q870" s="19"/>
      <c r="R870" s="19"/>
      <c r="S870" s="19"/>
      <c r="T870" s="19"/>
      <c r="U870" s="19"/>
      <c r="V870" s="19"/>
      <c r="W870" s="19"/>
      <c r="X870" s="19"/>
      <c r="Y870" s="19"/>
      <c r="Z870" s="19"/>
      <c r="AA870" s="19"/>
      <c r="AB870" s="19"/>
      <c r="AC870" s="19"/>
      <c r="AD870" s="19"/>
      <c r="AE870" s="19"/>
    </row>
    <row r="871" spans="1:31" ht="14.25" customHeight="1" x14ac:dyDescent="0.25">
      <c r="A871" s="19"/>
      <c r="B871" s="19"/>
      <c r="C871" s="19"/>
      <c r="D871" s="19"/>
      <c r="E871" s="19"/>
      <c r="F871" s="19"/>
      <c r="G871" s="19"/>
      <c r="H871" s="19"/>
      <c r="I871" s="19"/>
      <c r="J871" s="19"/>
      <c r="K871" s="19"/>
      <c r="L871" s="19"/>
      <c r="M871" s="19"/>
      <c r="N871" s="19"/>
      <c r="O871" s="19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  <c r="AA871" s="19"/>
      <c r="AB871" s="19"/>
      <c r="AC871" s="19"/>
      <c r="AD871" s="19"/>
      <c r="AE871" s="19"/>
    </row>
    <row r="872" spans="1:31" ht="14.25" customHeight="1" x14ac:dyDescent="0.25">
      <c r="A872" s="19"/>
      <c r="B872" s="19"/>
      <c r="C872" s="19"/>
      <c r="D872" s="19"/>
      <c r="E872" s="19"/>
      <c r="F872" s="19"/>
      <c r="G872" s="19"/>
      <c r="H872" s="19"/>
      <c r="I872" s="19"/>
      <c r="J872" s="19"/>
      <c r="K872" s="19"/>
      <c r="L872" s="19"/>
      <c r="M872" s="19"/>
      <c r="N872" s="19"/>
      <c r="O872" s="19"/>
      <c r="P872" s="19"/>
      <c r="Q872" s="19"/>
      <c r="R872" s="19"/>
      <c r="S872" s="19"/>
      <c r="T872" s="19"/>
      <c r="U872" s="19"/>
      <c r="V872" s="19"/>
      <c r="W872" s="19"/>
      <c r="X872" s="19"/>
      <c r="Y872" s="19"/>
      <c r="Z872" s="19"/>
      <c r="AA872" s="19"/>
      <c r="AB872" s="19"/>
      <c r="AC872" s="19"/>
      <c r="AD872" s="19"/>
      <c r="AE872" s="19"/>
    </row>
    <row r="873" spans="1:31" ht="14.25" customHeight="1" x14ac:dyDescent="0.25">
      <c r="A873" s="19"/>
      <c r="B873" s="19"/>
      <c r="C873" s="19"/>
      <c r="D873" s="19"/>
      <c r="E873" s="19"/>
      <c r="F873" s="19"/>
      <c r="G873" s="19"/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R873" s="19"/>
      <c r="S873" s="19"/>
      <c r="T873" s="19"/>
      <c r="U873" s="19"/>
      <c r="V873" s="19"/>
      <c r="W873" s="19"/>
      <c r="X873" s="19"/>
      <c r="Y873" s="19"/>
      <c r="Z873" s="19"/>
      <c r="AA873" s="19"/>
      <c r="AB873" s="19"/>
      <c r="AC873" s="19"/>
      <c r="AD873" s="19"/>
      <c r="AE873" s="19"/>
    </row>
    <row r="874" spans="1:31" ht="14.25" customHeight="1" x14ac:dyDescent="0.25">
      <c r="A874" s="19"/>
      <c r="B874" s="19"/>
      <c r="C874" s="19"/>
      <c r="D874" s="19"/>
      <c r="E874" s="19"/>
      <c r="F874" s="19"/>
      <c r="G874" s="19"/>
      <c r="H874" s="19"/>
      <c r="I874" s="19"/>
      <c r="J874" s="19"/>
      <c r="K874" s="19"/>
      <c r="L874" s="19"/>
      <c r="M874" s="19"/>
      <c r="N874" s="19"/>
      <c r="O874" s="19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  <c r="AA874" s="19"/>
      <c r="AB874" s="19"/>
      <c r="AC874" s="19"/>
      <c r="AD874" s="19"/>
      <c r="AE874" s="19"/>
    </row>
    <row r="875" spans="1:31" ht="14.25" customHeight="1" x14ac:dyDescent="0.25">
      <c r="A875" s="19"/>
      <c r="B875" s="19"/>
      <c r="C875" s="19"/>
      <c r="D875" s="19"/>
      <c r="E875" s="19"/>
      <c r="F875" s="19"/>
      <c r="G875" s="19"/>
      <c r="H875" s="19"/>
      <c r="I875" s="19"/>
      <c r="J875" s="19"/>
      <c r="K875" s="19"/>
      <c r="L875" s="19"/>
      <c r="M875" s="19"/>
      <c r="N875" s="19"/>
      <c r="O875" s="19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  <c r="AA875" s="19"/>
      <c r="AB875" s="19"/>
      <c r="AC875" s="19"/>
      <c r="AD875" s="19"/>
      <c r="AE875" s="19"/>
    </row>
    <row r="876" spans="1:31" ht="14.25" customHeight="1" x14ac:dyDescent="0.25">
      <c r="A876" s="19"/>
      <c r="B876" s="19"/>
      <c r="C876" s="19"/>
      <c r="D876" s="19"/>
      <c r="E876" s="19"/>
      <c r="F876" s="19"/>
      <c r="G876" s="19"/>
      <c r="H876" s="19"/>
      <c r="I876" s="19"/>
      <c r="J876" s="19"/>
      <c r="K876" s="19"/>
      <c r="L876" s="19"/>
      <c r="M876" s="19"/>
      <c r="N876" s="19"/>
      <c r="O876" s="19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  <c r="AA876" s="19"/>
      <c r="AB876" s="19"/>
      <c r="AC876" s="19"/>
      <c r="AD876" s="19"/>
      <c r="AE876" s="19"/>
    </row>
    <row r="877" spans="1:31" ht="14.25" customHeight="1" x14ac:dyDescent="0.25">
      <c r="A877" s="19"/>
      <c r="B877" s="19"/>
      <c r="C877" s="19"/>
      <c r="D877" s="19"/>
      <c r="E877" s="19"/>
      <c r="F877" s="19"/>
      <c r="G877" s="19"/>
      <c r="H877" s="19"/>
      <c r="I877" s="19"/>
      <c r="J877" s="19"/>
      <c r="K877" s="19"/>
      <c r="L877" s="19"/>
      <c r="M877" s="19"/>
      <c r="N877" s="19"/>
      <c r="O877" s="19"/>
      <c r="P877" s="19"/>
      <c r="Q877" s="19"/>
      <c r="R877" s="19"/>
      <c r="S877" s="19"/>
      <c r="T877" s="19"/>
      <c r="U877" s="19"/>
      <c r="V877" s="19"/>
      <c r="W877" s="19"/>
      <c r="X877" s="19"/>
      <c r="Y877" s="19"/>
      <c r="Z877" s="19"/>
      <c r="AA877" s="19"/>
      <c r="AB877" s="19"/>
      <c r="AC877" s="19"/>
      <c r="AD877" s="19"/>
      <c r="AE877" s="19"/>
    </row>
    <row r="878" spans="1:31" ht="14.25" customHeight="1" x14ac:dyDescent="0.25">
      <c r="A878" s="19"/>
      <c r="B878" s="19"/>
      <c r="C878" s="19"/>
      <c r="D878" s="19"/>
      <c r="E878" s="19"/>
      <c r="F878" s="19"/>
      <c r="G878" s="19"/>
      <c r="H878" s="19"/>
      <c r="I878" s="19"/>
      <c r="J878" s="19"/>
      <c r="K878" s="19"/>
      <c r="L878" s="19"/>
      <c r="M878" s="19"/>
      <c r="N878" s="19"/>
      <c r="O878" s="19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  <c r="AA878" s="19"/>
      <c r="AB878" s="19"/>
      <c r="AC878" s="19"/>
      <c r="AD878" s="19"/>
      <c r="AE878" s="19"/>
    </row>
    <row r="879" spans="1:31" ht="14.25" customHeight="1" x14ac:dyDescent="0.25">
      <c r="A879" s="19"/>
      <c r="B879" s="19"/>
      <c r="C879" s="19"/>
      <c r="D879" s="19"/>
      <c r="E879" s="19"/>
      <c r="F879" s="19"/>
      <c r="G879" s="19"/>
      <c r="H879" s="19"/>
      <c r="I879" s="19"/>
      <c r="J879" s="19"/>
      <c r="K879" s="19"/>
      <c r="L879" s="19"/>
      <c r="M879" s="19"/>
      <c r="N879" s="19"/>
      <c r="O879" s="19"/>
      <c r="P879" s="19"/>
      <c r="Q879" s="19"/>
      <c r="R879" s="19"/>
      <c r="S879" s="19"/>
      <c r="T879" s="19"/>
      <c r="U879" s="19"/>
      <c r="V879" s="19"/>
      <c r="W879" s="19"/>
      <c r="X879" s="19"/>
      <c r="Y879" s="19"/>
      <c r="Z879" s="19"/>
      <c r="AA879" s="19"/>
      <c r="AB879" s="19"/>
      <c r="AC879" s="19"/>
      <c r="AD879" s="19"/>
      <c r="AE879" s="19"/>
    </row>
    <row r="880" spans="1:31" ht="14.25" customHeight="1" x14ac:dyDescent="0.25">
      <c r="A880" s="19"/>
      <c r="B880" s="19"/>
      <c r="C880" s="19"/>
      <c r="D880" s="19"/>
      <c r="E880" s="19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9"/>
      <c r="S880" s="19"/>
      <c r="T880" s="19"/>
      <c r="U880" s="19"/>
      <c r="V880" s="19"/>
      <c r="W880" s="19"/>
      <c r="X880" s="19"/>
      <c r="Y880" s="19"/>
      <c r="Z880" s="19"/>
      <c r="AA880" s="19"/>
      <c r="AB880" s="19"/>
      <c r="AC880" s="19"/>
      <c r="AD880" s="19"/>
      <c r="AE880" s="19"/>
    </row>
    <row r="881" spans="1:31" ht="14.25" customHeight="1" x14ac:dyDescent="0.25">
      <c r="A881" s="19"/>
      <c r="B881" s="19"/>
      <c r="C881" s="19"/>
      <c r="D881" s="19"/>
      <c r="E881" s="19"/>
      <c r="F881" s="19"/>
      <c r="G881" s="19"/>
      <c r="H881" s="19"/>
      <c r="I881" s="19"/>
      <c r="J881" s="19"/>
      <c r="K881" s="19"/>
      <c r="L881" s="19"/>
      <c r="M881" s="19"/>
      <c r="N881" s="19"/>
      <c r="O881" s="19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  <c r="AA881" s="19"/>
      <c r="AB881" s="19"/>
      <c r="AC881" s="19"/>
      <c r="AD881" s="19"/>
      <c r="AE881" s="19"/>
    </row>
    <row r="882" spans="1:31" ht="14.25" customHeight="1" x14ac:dyDescent="0.25">
      <c r="A882" s="19"/>
      <c r="B882" s="19"/>
      <c r="C882" s="19"/>
      <c r="D882" s="19"/>
      <c r="E882" s="19"/>
      <c r="F882" s="19"/>
      <c r="G882" s="19"/>
      <c r="H882" s="19"/>
      <c r="I882" s="19"/>
      <c r="J882" s="19"/>
      <c r="K882" s="19"/>
      <c r="L882" s="19"/>
      <c r="M882" s="19"/>
      <c r="N882" s="19"/>
      <c r="O882" s="19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  <c r="AA882" s="19"/>
      <c r="AB882" s="19"/>
      <c r="AC882" s="19"/>
      <c r="AD882" s="19"/>
      <c r="AE882" s="19"/>
    </row>
    <row r="883" spans="1:31" ht="14.25" customHeight="1" x14ac:dyDescent="0.25">
      <c r="A883" s="19"/>
      <c r="B883" s="19"/>
      <c r="C883" s="19"/>
      <c r="D883" s="19"/>
      <c r="E883" s="19"/>
      <c r="F883" s="19"/>
      <c r="G883" s="19"/>
      <c r="H883" s="19"/>
      <c r="I883" s="19"/>
      <c r="J883" s="19"/>
      <c r="K883" s="19"/>
      <c r="L883" s="19"/>
      <c r="M883" s="19"/>
      <c r="N883" s="19"/>
      <c r="O883" s="19"/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  <c r="AA883" s="19"/>
      <c r="AB883" s="19"/>
      <c r="AC883" s="19"/>
      <c r="AD883" s="19"/>
      <c r="AE883" s="19"/>
    </row>
    <row r="884" spans="1:31" ht="14.25" customHeight="1" x14ac:dyDescent="0.25">
      <c r="A884" s="19"/>
      <c r="B884" s="19"/>
      <c r="C884" s="19"/>
      <c r="D884" s="19"/>
      <c r="E884" s="19"/>
      <c r="F884" s="19"/>
      <c r="G884" s="19"/>
      <c r="H884" s="19"/>
      <c r="I884" s="19"/>
      <c r="J884" s="19"/>
      <c r="K884" s="19"/>
      <c r="L884" s="19"/>
      <c r="M884" s="19"/>
      <c r="N884" s="19"/>
      <c r="O884" s="19"/>
      <c r="P884" s="19"/>
      <c r="Q884" s="19"/>
      <c r="R884" s="19"/>
      <c r="S884" s="19"/>
      <c r="T884" s="19"/>
      <c r="U884" s="19"/>
      <c r="V884" s="19"/>
      <c r="W884" s="19"/>
      <c r="X884" s="19"/>
      <c r="Y884" s="19"/>
      <c r="Z884" s="19"/>
      <c r="AA884" s="19"/>
      <c r="AB884" s="19"/>
      <c r="AC884" s="19"/>
      <c r="AD884" s="19"/>
      <c r="AE884" s="19"/>
    </row>
    <row r="885" spans="1:31" ht="14.25" customHeight="1" x14ac:dyDescent="0.25">
      <c r="A885" s="19"/>
      <c r="B885" s="19"/>
      <c r="C885" s="19"/>
      <c r="D885" s="19"/>
      <c r="E885" s="19"/>
      <c r="F885" s="19"/>
      <c r="G885" s="19"/>
      <c r="H885" s="19"/>
      <c r="I885" s="19"/>
      <c r="J885" s="19"/>
      <c r="K885" s="19"/>
      <c r="L885" s="19"/>
      <c r="M885" s="19"/>
      <c r="N885" s="19"/>
      <c r="O885" s="19"/>
      <c r="P885" s="19"/>
      <c r="Q885" s="19"/>
      <c r="R885" s="19"/>
      <c r="S885" s="19"/>
      <c r="T885" s="19"/>
      <c r="U885" s="19"/>
      <c r="V885" s="19"/>
      <c r="W885" s="19"/>
      <c r="X885" s="19"/>
      <c r="Y885" s="19"/>
      <c r="Z885" s="19"/>
      <c r="AA885" s="19"/>
      <c r="AB885" s="19"/>
      <c r="AC885" s="19"/>
      <c r="AD885" s="19"/>
      <c r="AE885" s="19"/>
    </row>
    <row r="886" spans="1:31" ht="14.25" customHeight="1" x14ac:dyDescent="0.25">
      <c r="A886" s="19"/>
      <c r="B886" s="19"/>
      <c r="C886" s="19"/>
      <c r="D886" s="19"/>
      <c r="E886" s="19"/>
      <c r="F886" s="19"/>
      <c r="G886" s="19"/>
      <c r="H886" s="19"/>
      <c r="I886" s="19"/>
      <c r="J886" s="19"/>
      <c r="K886" s="19"/>
      <c r="L886" s="19"/>
      <c r="M886" s="19"/>
      <c r="N886" s="19"/>
      <c r="O886" s="19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  <c r="AA886" s="19"/>
      <c r="AB886" s="19"/>
      <c r="AC886" s="19"/>
      <c r="AD886" s="19"/>
      <c r="AE886" s="19"/>
    </row>
    <row r="887" spans="1:31" ht="14.25" customHeight="1" x14ac:dyDescent="0.25">
      <c r="A887" s="19"/>
      <c r="B887" s="19"/>
      <c r="C887" s="19"/>
      <c r="D887" s="19"/>
      <c r="E887" s="19"/>
      <c r="F887" s="19"/>
      <c r="G887" s="19"/>
      <c r="H887" s="19"/>
      <c r="I887" s="19"/>
      <c r="J887" s="19"/>
      <c r="K887" s="19"/>
      <c r="L887" s="19"/>
      <c r="M887" s="19"/>
      <c r="N887" s="19"/>
      <c r="O887" s="19"/>
      <c r="P887" s="19"/>
      <c r="Q887" s="19"/>
      <c r="R887" s="19"/>
      <c r="S887" s="19"/>
      <c r="T887" s="19"/>
      <c r="U887" s="19"/>
      <c r="V887" s="19"/>
      <c r="W887" s="19"/>
      <c r="X887" s="19"/>
      <c r="Y887" s="19"/>
      <c r="Z887" s="19"/>
      <c r="AA887" s="19"/>
      <c r="AB887" s="19"/>
      <c r="AC887" s="19"/>
      <c r="AD887" s="19"/>
      <c r="AE887" s="19"/>
    </row>
    <row r="888" spans="1:31" ht="14.25" customHeight="1" x14ac:dyDescent="0.25">
      <c r="A888" s="19"/>
      <c r="B888" s="19"/>
      <c r="C888" s="19"/>
      <c r="D888" s="19"/>
      <c r="E888" s="19"/>
      <c r="F888" s="19"/>
      <c r="G888" s="19"/>
      <c r="H888" s="19"/>
      <c r="I888" s="19"/>
      <c r="J888" s="19"/>
      <c r="K888" s="19"/>
      <c r="L888" s="19"/>
      <c r="M888" s="19"/>
      <c r="N888" s="19"/>
      <c r="O888" s="19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  <c r="AA888" s="19"/>
      <c r="AB888" s="19"/>
      <c r="AC888" s="19"/>
      <c r="AD888" s="19"/>
      <c r="AE888" s="19"/>
    </row>
    <row r="889" spans="1:31" ht="14.25" customHeight="1" x14ac:dyDescent="0.25">
      <c r="A889" s="19"/>
      <c r="B889" s="19"/>
      <c r="C889" s="19"/>
      <c r="D889" s="19"/>
      <c r="E889" s="19"/>
      <c r="F889" s="19"/>
      <c r="G889" s="19"/>
      <c r="H889" s="19"/>
      <c r="I889" s="19"/>
      <c r="J889" s="19"/>
      <c r="K889" s="19"/>
      <c r="L889" s="19"/>
      <c r="M889" s="19"/>
      <c r="N889" s="19"/>
      <c r="O889" s="19"/>
      <c r="P889" s="19"/>
      <c r="Q889" s="19"/>
      <c r="R889" s="19"/>
      <c r="S889" s="19"/>
      <c r="T889" s="19"/>
      <c r="U889" s="19"/>
      <c r="V889" s="19"/>
      <c r="W889" s="19"/>
      <c r="X889" s="19"/>
      <c r="Y889" s="19"/>
      <c r="Z889" s="19"/>
      <c r="AA889" s="19"/>
      <c r="AB889" s="19"/>
      <c r="AC889" s="19"/>
      <c r="AD889" s="19"/>
      <c r="AE889" s="19"/>
    </row>
    <row r="890" spans="1:31" ht="14.25" customHeight="1" x14ac:dyDescent="0.25">
      <c r="A890" s="19"/>
      <c r="B890" s="19"/>
      <c r="C890" s="19"/>
      <c r="D890" s="19"/>
      <c r="E890" s="19"/>
      <c r="F890" s="19"/>
      <c r="G890" s="19"/>
      <c r="H890" s="19"/>
      <c r="I890" s="19"/>
      <c r="J890" s="19"/>
      <c r="K890" s="19"/>
      <c r="L890" s="19"/>
      <c r="M890" s="19"/>
      <c r="N890" s="19"/>
      <c r="O890" s="19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  <c r="AA890" s="19"/>
      <c r="AB890" s="19"/>
      <c r="AC890" s="19"/>
      <c r="AD890" s="19"/>
      <c r="AE890" s="19"/>
    </row>
    <row r="891" spans="1:31" ht="14.25" customHeight="1" x14ac:dyDescent="0.25">
      <c r="A891" s="19"/>
      <c r="B891" s="19"/>
      <c r="C891" s="19"/>
      <c r="D891" s="19"/>
      <c r="E891" s="19"/>
      <c r="F891" s="19"/>
      <c r="G891" s="19"/>
      <c r="H891" s="19"/>
      <c r="I891" s="19"/>
      <c r="J891" s="19"/>
      <c r="K891" s="19"/>
      <c r="L891" s="19"/>
      <c r="M891" s="19"/>
      <c r="N891" s="19"/>
      <c r="O891" s="19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  <c r="AA891" s="19"/>
      <c r="AB891" s="19"/>
      <c r="AC891" s="19"/>
      <c r="AD891" s="19"/>
      <c r="AE891" s="19"/>
    </row>
    <row r="892" spans="1:31" ht="14.25" customHeight="1" x14ac:dyDescent="0.25">
      <c r="A892" s="19"/>
      <c r="B892" s="19"/>
      <c r="C892" s="19"/>
      <c r="D892" s="19"/>
      <c r="E892" s="19"/>
      <c r="F892" s="19"/>
      <c r="G892" s="19"/>
      <c r="H892" s="19"/>
      <c r="I892" s="19"/>
      <c r="J892" s="19"/>
      <c r="K892" s="19"/>
      <c r="L892" s="19"/>
      <c r="M892" s="19"/>
      <c r="N892" s="19"/>
      <c r="O892" s="19"/>
      <c r="P892" s="19"/>
      <c r="Q892" s="19"/>
      <c r="R892" s="19"/>
      <c r="S892" s="19"/>
      <c r="T892" s="19"/>
      <c r="U892" s="19"/>
      <c r="V892" s="19"/>
      <c r="W892" s="19"/>
      <c r="X892" s="19"/>
      <c r="Y892" s="19"/>
      <c r="Z892" s="19"/>
      <c r="AA892" s="19"/>
      <c r="AB892" s="19"/>
      <c r="AC892" s="19"/>
      <c r="AD892" s="19"/>
      <c r="AE892" s="19"/>
    </row>
    <row r="893" spans="1:31" ht="14.25" customHeight="1" x14ac:dyDescent="0.25">
      <c r="A893" s="19"/>
      <c r="B893" s="19"/>
      <c r="C893" s="19"/>
      <c r="D893" s="19"/>
      <c r="E893" s="19"/>
      <c r="F893" s="19"/>
      <c r="G893" s="19"/>
      <c r="H893" s="19"/>
      <c r="I893" s="19"/>
      <c r="J893" s="19"/>
      <c r="K893" s="19"/>
      <c r="L893" s="19"/>
      <c r="M893" s="19"/>
      <c r="N893" s="19"/>
      <c r="O893" s="19"/>
      <c r="P893" s="19"/>
      <c r="Q893" s="19"/>
      <c r="R893" s="19"/>
      <c r="S893" s="19"/>
      <c r="T893" s="19"/>
      <c r="U893" s="19"/>
      <c r="V893" s="19"/>
      <c r="W893" s="19"/>
      <c r="X893" s="19"/>
      <c r="Y893" s="19"/>
      <c r="Z893" s="19"/>
      <c r="AA893" s="19"/>
      <c r="AB893" s="19"/>
      <c r="AC893" s="19"/>
      <c r="AD893" s="19"/>
      <c r="AE893" s="19"/>
    </row>
    <row r="894" spans="1:31" ht="14.25" customHeight="1" x14ac:dyDescent="0.25">
      <c r="A894" s="19"/>
      <c r="B894" s="19"/>
      <c r="C894" s="19"/>
      <c r="D894" s="19"/>
      <c r="E894" s="19"/>
      <c r="F894" s="19"/>
      <c r="G894" s="19"/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  <c r="AA894" s="19"/>
      <c r="AB894" s="19"/>
      <c r="AC894" s="19"/>
      <c r="AD894" s="19"/>
      <c r="AE894" s="19"/>
    </row>
    <row r="895" spans="1:31" ht="14.25" customHeight="1" x14ac:dyDescent="0.25">
      <c r="A895" s="19"/>
      <c r="B895" s="19"/>
      <c r="C895" s="19"/>
      <c r="D895" s="19"/>
      <c r="E895" s="19"/>
      <c r="F895" s="19"/>
      <c r="G895" s="19"/>
      <c r="H895" s="19"/>
      <c r="I895" s="19"/>
      <c r="J895" s="19"/>
      <c r="K895" s="19"/>
      <c r="L895" s="19"/>
      <c r="M895" s="19"/>
      <c r="N895" s="19"/>
      <c r="O895" s="19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  <c r="AA895" s="19"/>
      <c r="AB895" s="19"/>
      <c r="AC895" s="19"/>
      <c r="AD895" s="19"/>
      <c r="AE895" s="19"/>
    </row>
    <row r="896" spans="1:31" ht="14.25" customHeight="1" x14ac:dyDescent="0.25">
      <c r="A896" s="19"/>
      <c r="B896" s="19"/>
      <c r="C896" s="19"/>
      <c r="D896" s="19"/>
      <c r="E896" s="19"/>
      <c r="F896" s="19"/>
      <c r="G896" s="19"/>
      <c r="H896" s="19"/>
      <c r="I896" s="19"/>
      <c r="J896" s="19"/>
      <c r="K896" s="19"/>
      <c r="L896" s="19"/>
      <c r="M896" s="19"/>
      <c r="N896" s="19"/>
      <c r="O896" s="19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  <c r="AA896" s="19"/>
      <c r="AB896" s="19"/>
      <c r="AC896" s="19"/>
      <c r="AD896" s="19"/>
      <c r="AE896" s="19"/>
    </row>
    <row r="897" spans="1:31" ht="14.25" customHeight="1" x14ac:dyDescent="0.25">
      <c r="A897" s="19"/>
      <c r="B897" s="19"/>
      <c r="C897" s="19"/>
      <c r="D897" s="19"/>
      <c r="E897" s="19"/>
      <c r="F897" s="19"/>
      <c r="G897" s="19"/>
      <c r="H897" s="19"/>
      <c r="I897" s="19"/>
      <c r="J897" s="19"/>
      <c r="K897" s="19"/>
      <c r="L897" s="19"/>
      <c r="M897" s="19"/>
      <c r="N897" s="19"/>
      <c r="O897" s="19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  <c r="AA897" s="19"/>
      <c r="AB897" s="19"/>
      <c r="AC897" s="19"/>
      <c r="AD897" s="19"/>
      <c r="AE897" s="19"/>
    </row>
    <row r="898" spans="1:31" ht="14.25" customHeight="1" x14ac:dyDescent="0.25">
      <c r="A898" s="19"/>
      <c r="B898" s="19"/>
      <c r="C898" s="19"/>
      <c r="D898" s="19"/>
      <c r="E898" s="19"/>
      <c r="F898" s="19"/>
      <c r="G898" s="19"/>
      <c r="H898" s="19"/>
      <c r="I898" s="19"/>
      <c r="J898" s="19"/>
      <c r="K898" s="19"/>
      <c r="L898" s="19"/>
      <c r="M898" s="19"/>
      <c r="N898" s="19"/>
      <c r="O898" s="19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  <c r="AA898" s="19"/>
      <c r="AB898" s="19"/>
      <c r="AC898" s="19"/>
      <c r="AD898" s="19"/>
      <c r="AE898" s="19"/>
    </row>
    <row r="899" spans="1:31" ht="14.25" customHeight="1" x14ac:dyDescent="0.25">
      <c r="A899" s="19"/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  <c r="AA899" s="19"/>
      <c r="AB899" s="19"/>
      <c r="AC899" s="19"/>
      <c r="AD899" s="19"/>
      <c r="AE899" s="19"/>
    </row>
    <row r="900" spans="1:31" ht="14.25" customHeight="1" x14ac:dyDescent="0.25">
      <c r="A900" s="19"/>
      <c r="B900" s="19"/>
      <c r="C900" s="19"/>
      <c r="D900" s="19"/>
      <c r="E900" s="19"/>
      <c r="F900" s="19"/>
      <c r="G900" s="19"/>
      <c r="H900" s="19"/>
      <c r="I900" s="19"/>
      <c r="J900" s="19"/>
      <c r="K900" s="19"/>
      <c r="L900" s="19"/>
      <c r="M900" s="19"/>
      <c r="N900" s="19"/>
      <c r="O900" s="19"/>
      <c r="P900" s="19"/>
      <c r="Q900" s="19"/>
      <c r="R900" s="19"/>
      <c r="S900" s="19"/>
      <c r="T900" s="19"/>
      <c r="U900" s="19"/>
      <c r="V900" s="19"/>
      <c r="W900" s="19"/>
      <c r="X900" s="19"/>
      <c r="Y900" s="19"/>
      <c r="Z900" s="19"/>
      <c r="AA900" s="19"/>
      <c r="AB900" s="19"/>
      <c r="AC900" s="19"/>
      <c r="AD900" s="19"/>
      <c r="AE900" s="19"/>
    </row>
    <row r="901" spans="1:31" ht="14.25" customHeight="1" x14ac:dyDescent="0.25">
      <c r="A901" s="19"/>
      <c r="B901" s="19"/>
      <c r="C901" s="19"/>
      <c r="D901" s="19"/>
      <c r="E901" s="19"/>
      <c r="F901" s="19"/>
      <c r="G901" s="19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R901" s="19"/>
      <c r="S901" s="19"/>
      <c r="T901" s="19"/>
      <c r="U901" s="19"/>
      <c r="V901" s="19"/>
      <c r="W901" s="19"/>
      <c r="X901" s="19"/>
      <c r="Y901" s="19"/>
      <c r="Z901" s="19"/>
      <c r="AA901" s="19"/>
      <c r="AB901" s="19"/>
      <c r="AC901" s="19"/>
      <c r="AD901" s="19"/>
      <c r="AE901" s="19"/>
    </row>
    <row r="902" spans="1:31" ht="14.25" customHeight="1" x14ac:dyDescent="0.25">
      <c r="A902" s="19"/>
      <c r="B902" s="19"/>
      <c r="C902" s="19"/>
      <c r="D902" s="19"/>
      <c r="E902" s="19"/>
      <c r="F902" s="19"/>
      <c r="G902" s="19"/>
      <c r="H902" s="19"/>
      <c r="I902" s="19"/>
      <c r="J902" s="19"/>
      <c r="K902" s="19"/>
      <c r="L902" s="19"/>
      <c r="M902" s="19"/>
      <c r="N902" s="19"/>
      <c r="O902" s="19"/>
      <c r="P902" s="19"/>
      <c r="Q902" s="19"/>
      <c r="R902" s="19"/>
      <c r="S902" s="19"/>
      <c r="T902" s="19"/>
      <c r="U902" s="19"/>
      <c r="V902" s="19"/>
      <c r="W902" s="19"/>
      <c r="X902" s="19"/>
      <c r="Y902" s="19"/>
      <c r="Z902" s="19"/>
      <c r="AA902" s="19"/>
      <c r="AB902" s="19"/>
      <c r="AC902" s="19"/>
      <c r="AD902" s="19"/>
      <c r="AE902" s="19"/>
    </row>
    <row r="903" spans="1:31" ht="14.25" customHeight="1" x14ac:dyDescent="0.25">
      <c r="A903" s="19"/>
      <c r="B903" s="19"/>
      <c r="C903" s="19"/>
      <c r="D903" s="19"/>
      <c r="E903" s="19"/>
      <c r="F903" s="19"/>
      <c r="G903" s="19"/>
      <c r="H903" s="19"/>
      <c r="I903" s="19"/>
      <c r="J903" s="19"/>
      <c r="K903" s="19"/>
      <c r="L903" s="19"/>
      <c r="M903" s="19"/>
      <c r="N903" s="19"/>
      <c r="O903" s="19"/>
      <c r="P903" s="19"/>
      <c r="Q903" s="19"/>
      <c r="R903" s="19"/>
      <c r="S903" s="19"/>
      <c r="T903" s="19"/>
      <c r="U903" s="19"/>
      <c r="V903" s="19"/>
      <c r="W903" s="19"/>
      <c r="X903" s="19"/>
      <c r="Y903" s="19"/>
      <c r="Z903" s="19"/>
      <c r="AA903" s="19"/>
      <c r="AB903" s="19"/>
      <c r="AC903" s="19"/>
      <c r="AD903" s="19"/>
      <c r="AE903" s="19"/>
    </row>
    <row r="904" spans="1:31" ht="14.25" customHeight="1" x14ac:dyDescent="0.25">
      <c r="A904" s="19"/>
      <c r="B904" s="19"/>
      <c r="C904" s="19"/>
      <c r="D904" s="19"/>
      <c r="E904" s="19"/>
      <c r="F904" s="19"/>
      <c r="G904" s="19"/>
      <c r="H904" s="19"/>
      <c r="I904" s="19"/>
      <c r="J904" s="19"/>
      <c r="K904" s="19"/>
      <c r="L904" s="19"/>
      <c r="M904" s="19"/>
      <c r="N904" s="19"/>
      <c r="O904" s="19"/>
      <c r="P904" s="19"/>
      <c r="Q904" s="19"/>
      <c r="R904" s="19"/>
      <c r="S904" s="19"/>
      <c r="T904" s="19"/>
      <c r="U904" s="19"/>
      <c r="V904" s="19"/>
      <c r="W904" s="19"/>
      <c r="X904" s="19"/>
      <c r="Y904" s="19"/>
      <c r="Z904" s="19"/>
      <c r="AA904" s="19"/>
      <c r="AB904" s="19"/>
      <c r="AC904" s="19"/>
      <c r="AD904" s="19"/>
      <c r="AE904" s="19"/>
    </row>
    <row r="905" spans="1:31" ht="14.25" customHeight="1" x14ac:dyDescent="0.25">
      <c r="A905" s="19"/>
      <c r="B905" s="19"/>
      <c r="C905" s="19"/>
      <c r="D905" s="19"/>
      <c r="E905" s="19"/>
      <c r="F905" s="19"/>
      <c r="G905" s="19"/>
      <c r="H905" s="19"/>
      <c r="I905" s="19"/>
      <c r="J905" s="19"/>
      <c r="K905" s="19"/>
      <c r="L905" s="19"/>
      <c r="M905" s="19"/>
      <c r="N905" s="19"/>
      <c r="O905" s="19"/>
      <c r="P905" s="19"/>
      <c r="Q905" s="19"/>
      <c r="R905" s="19"/>
      <c r="S905" s="19"/>
      <c r="T905" s="19"/>
      <c r="U905" s="19"/>
      <c r="V905" s="19"/>
      <c r="W905" s="19"/>
      <c r="X905" s="19"/>
      <c r="Y905" s="19"/>
      <c r="Z905" s="19"/>
      <c r="AA905" s="19"/>
      <c r="AB905" s="19"/>
      <c r="AC905" s="19"/>
      <c r="AD905" s="19"/>
      <c r="AE905" s="19"/>
    </row>
    <row r="906" spans="1:31" ht="14.25" customHeight="1" x14ac:dyDescent="0.25">
      <c r="A906" s="19"/>
      <c r="B906" s="19"/>
      <c r="C906" s="19"/>
      <c r="D906" s="19"/>
      <c r="E906" s="19"/>
      <c r="F906" s="19"/>
      <c r="G906" s="19"/>
      <c r="H906" s="19"/>
      <c r="I906" s="19"/>
      <c r="J906" s="19"/>
      <c r="K906" s="19"/>
      <c r="L906" s="19"/>
      <c r="M906" s="19"/>
      <c r="N906" s="19"/>
      <c r="O906" s="19"/>
      <c r="P906" s="19"/>
      <c r="Q906" s="19"/>
      <c r="R906" s="19"/>
      <c r="S906" s="19"/>
      <c r="T906" s="19"/>
      <c r="U906" s="19"/>
      <c r="V906" s="19"/>
      <c r="W906" s="19"/>
      <c r="X906" s="19"/>
      <c r="Y906" s="19"/>
      <c r="Z906" s="19"/>
      <c r="AA906" s="19"/>
      <c r="AB906" s="19"/>
      <c r="AC906" s="19"/>
      <c r="AD906" s="19"/>
      <c r="AE906" s="19"/>
    </row>
    <row r="907" spans="1:31" ht="14.25" customHeight="1" x14ac:dyDescent="0.25">
      <c r="A907" s="19"/>
      <c r="B907" s="19"/>
      <c r="C907" s="19"/>
      <c r="D907" s="19"/>
      <c r="E907" s="19"/>
      <c r="F907" s="19"/>
      <c r="G907" s="19"/>
      <c r="H907" s="19"/>
      <c r="I907" s="19"/>
      <c r="J907" s="19"/>
      <c r="K907" s="19"/>
      <c r="L907" s="19"/>
      <c r="M907" s="19"/>
      <c r="N907" s="19"/>
      <c r="O907" s="19"/>
      <c r="P907" s="19"/>
      <c r="Q907" s="19"/>
      <c r="R907" s="19"/>
      <c r="S907" s="19"/>
      <c r="T907" s="19"/>
      <c r="U907" s="19"/>
      <c r="V907" s="19"/>
      <c r="W907" s="19"/>
      <c r="X907" s="19"/>
      <c r="Y907" s="19"/>
      <c r="Z907" s="19"/>
      <c r="AA907" s="19"/>
      <c r="AB907" s="19"/>
      <c r="AC907" s="19"/>
      <c r="AD907" s="19"/>
      <c r="AE907" s="19"/>
    </row>
    <row r="908" spans="1:31" ht="14.25" customHeight="1" x14ac:dyDescent="0.25">
      <c r="A908" s="19"/>
      <c r="B908" s="19"/>
      <c r="C908" s="19"/>
      <c r="D908" s="19"/>
      <c r="E908" s="19"/>
      <c r="F908" s="19"/>
      <c r="G908" s="19"/>
      <c r="H908" s="19"/>
      <c r="I908" s="19"/>
      <c r="J908" s="19"/>
      <c r="K908" s="19"/>
      <c r="L908" s="19"/>
      <c r="M908" s="19"/>
      <c r="N908" s="19"/>
      <c r="O908" s="19"/>
      <c r="P908" s="19"/>
      <c r="Q908" s="19"/>
      <c r="R908" s="19"/>
      <c r="S908" s="19"/>
      <c r="T908" s="19"/>
      <c r="U908" s="19"/>
      <c r="V908" s="19"/>
      <c r="W908" s="19"/>
      <c r="X908" s="19"/>
      <c r="Y908" s="19"/>
      <c r="Z908" s="19"/>
      <c r="AA908" s="19"/>
      <c r="AB908" s="19"/>
      <c r="AC908" s="19"/>
      <c r="AD908" s="19"/>
      <c r="AE908" s="19"/>
    </row>
    <row r="909" spans="1:31" ht="14.25" customHeight="1" x14ac:dyDescent="0.25">
      <c r="A909" s="19"/>
      <c r="B909" s="19"/>
      <c r="C909" s="19"/>
      <c r="D909" s="19"/>
      <c r="E909" s="19"/>
      <c r="F909" s="19"/>
      <c r="G909" s="19"/>
      <c r="H909" s="19"/>
      <c r="I909" s="19"/>
      <c r="J909" s="19"/>
      <c r="K909" s="19"/>
      <c r="L909" s="19"/>
      <c r="M909" s="19"/>
      <c r="N909" s="19"/>
      <c r="O909" s="19"/>
      <c r="P909" s="19"/>
      <c r="Q909" s="19"/>
      <c r="R909" s="19"/>
      <c r="S909" s="19"/>
      <c r="T909" s="19"/>
      <c r="U909" s="19"/>
      <c r="V909" s="19"/>
      <c r="W909" s="19"/>
      <c r="X909" s="19"/>
      <c r="Y909" s="19"/>
      <c r="Z909" s="19"/>
      <c r="AA909" s="19"/>
      <c r="AB909" s="19"/>
      <c r="AC909" s="19"/>
      <c r="AD909" s="19"/>
      <c r="AE909" s="19"/>
    </row>
    <row r="910" spans="1:31" ht="14.25" customHeight="1" x14ac:dyDescent="0.25">
      <c r="A910" s="19"/>
      <c r="B910" s="19"/>
      <c r="C910" s="19"/>
      <c r="D910" s="19"/>
      <c r="E910" s="19"/>
      <c r="F910" s="19"/>
      <c r="G910" s="19"/>
      <c r="H910" s="19"/>
      <c r="I910" s="19"/>
      <c r="J910" s="19"/>
      <c r="K910" s="19"/>
      <c r="L910" s="19"/>
      <c r="M910" s="19"/>
      <c r="N910" s="19"/>
      <c r="O910" s="19"/>
      <c r="P910" s="19"/>
      <c r="Q910" s="19"/>
      <c r="R910" s="19"/>
      <c r="S910" s="19"/>
      <c r="T910" s="19"/>
      <c r="U910" s="19"/>
      <c r="V910" s="19"/>
      <c r="W910" s="19"/>
      <c r="X910" s="19"/>
      <c r="Y910" s="19"/>
      <c r="Z910" s="19"/>
      <c r="AA910" s="19"/>
      <c r="AB910" s="19"/>
      <c r="AC910" s="19"/>
      <c r="AD910" s="19"/>
      <c r="AE910" s="19"/>
    </row>
    <row r="911" spans="1:31" ht="14.25" customHeight="1" x14ac:dyDescent="0.25">
      <c r="A911" s="19"/>
      <c r="B911" s="19"/>
      <c r="C911" s="19"/>
      <c r="D911" s="19"/>
      <c r="E911" s="1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  <c r="AA911" s="19"/>
      <c r="AB911" s="19"/>
      <c r="AC911" s="19"/>
      <c r="AD911" s="19"/>
      <c r="AE911" s="19"/>
    </row>
    <row r="912" spans="1:31" ht="14.25" customHeight="1" x14ac:dyDescent="0.25">
      <c r="A912" s="19"/>
      <c r="B912" s="19"/>
      <c r="C912" s="19"/>
      <c r="D912" s="19"/>
      <c r="E912" s="19"/>
      <c r="F912" s="19"/>
      <c r="G912" s="19"/>
      <c r="H912" s="19"/>
      <c r="I912" s="19"/>
      <c r="J912" s="19"/>
      <c r="K912" s="19"/>
      <c r="L912" s="19"/>
      <c r="M912" s="19"/>
      <c r="N912" s="19"/>
      <c r="O912" s="19"/>
      <c r="P912" s="19"/>
      <c r="Q912" s="19"/>
      <c r="R912" s="19"/>
      <c r="S912" s="19"/>
      <c r="T912" s="19"/>
      <c r="U912" s="19"/>
      <c r="V912" s="19"/>
      <c r="W912" s="19"/>
      <c r="X912" s="19"/>
      <c r="Y912" s="19"/>
      <c r="Z912" s="19"/>
      <c r="AA912" s="19"/>
      <c r="AB912" s="19"/>
      <c r="AC912" s="19"/>
      <c r="AD912" s="19"/>
      <c r="AE912" s="19"/>
    </row>
    <row r="913" spans="1:31" ht="14.25" customHeight="1" x14ac:dyDescent="0.25">
      <c r="A913" s="19"/>
      <c r="B913" s="19"/>
      <c r="C913" s="19"/>
      <c r="D913" s="19"/>
      <c r="E913" s="19"/>
      <c r="F913" s="19"/>
      <c r="G913" s="19"/>
      <c r="H913" s="19"/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19"/>
      <c r="U913" s="19"/>
      <c r="V913" s="19"/>
      <c r="W913" s="19"/>
      <c r="X913" s="19"/>
      <c r="Y913" s="19"/>
      <c r="Z913" s="19"/>
      <c r="AA913" s="19"/>
      <c r="AB913" s="19"/>
      <c r="AC913" s="19"/>
      <c r="AD913" s="19"/>
      <c r="AE913" s="19"/>
    </row>
    <row r="914" spans="1:31" ht="14.25" customHeight="1" x14ac:dyDescent="0.25">
      <c r="A914" s="19"/>
      <c r="B914" s="19"/>
      <c r="C914" s="19"/>
      <c r="D914" s="19"/>
      <c r="E914" s="19"/>
      <c r="F914" s="19"/>
      <c r="G914" s="19"/>
      <c r="H914" s="19"/>
      <c r="I914" s="19"/>
      <c r="J914" s="19"/>
      <c r="K914" s="19"/>
      <c r="L914" s="19"/>
      <c r="M914" s="19"/>
      <c r="N914" s="19"/>
      <c r="O914" s="19"/>
      <c r="P914" s="19"/>
      <c r="Q914" s="19"/>
      <c r="R914" s="19"/>
      <c r="S914" s="19"/>
      <c r="T914" s="19"/>
      <c r="U914" s="19"/>
      <c r="V914" s="19"/>
      <c r="W914" s="19"/>
      <c r="X914" s="19"/>
      <c r="Y914" s="19"/>
      <c r="Z914" s="19"/>
      <c r="AA914" s="19"/>
      <c r="AB914" s="19"/>
      <c r="AC914" s="19"/>
      <c r="AD914" s="19"/>
      <c r="AE914" s="19"/>
    </row>
    <row r="915" spans="1:31" ht="14.25" customHeight="1" x14ac:dyDescent="0.25">
      <c r="A915" s="19"/>
      <c r="B915" s="19"/>
      <c r="C915" s="19"/>
      <c r="D915" s="19"/>
      <c r="E915" s="19"/>
      <c r="F915" s="19"/>
      <c r="G915" s="19"/>
      <c r="H915" s="19"/>
      <c r="I915" s="19"/>
      <c r="J915" s="19"/>
      <c r="K915" s="19"/>
      <c r="L915" s="19"/>
      <c r="M915" s="19"/>
      <c r="N915" s="19"/>
      <c r="O915" s="19"/>
      <c r="P915" s="19"/>
      <c r="Q915" s="19"/>
      <c r="R915" s="19"/>
      <c r="S915" s="19"/>
      <c r="T915" s="19"/>
      <c r="U915" s="19"/>
      <c r="V915" s="19"/>
      <c r="W915" s="19"/>
      <c r="X915" s="19"/>
      <c r="Y915" s="19"/>
      <c r="Z915" s="19"/>
      <c r="AA915" s="19"/>
      <c r="AB915" s="19"/>
      <c r="AC915" s="19"/>
      <c r="AD915" s="19"/>
      <c r="AE915" s="19"/>
    </row>
    <row r="916" spans="1:31" ht="14.25" customHeight="1" x14ac:dyDescent="0.25">
      <c r="A916" s="19"/>
      <c r="B916" s="19"/>
      <c r="C916" s="19"/>
      <c r="D916" s="19"/>
      <c r="E916" s="19"/>
      <c r="F916" s="19"/>
      <c r="G916" s="19"/>
      <c r="H916" s="19"/>
      <c r="I916" s="19"/>
      <c r="J916" s="19"/>
      <c r="K916" s="19"/>
      <c r="L916" s="19"/>
      <c r="M916" s="19"/>
      <c r="N916" s="19"/>
      <c r="O916" s="19"/>
      <c r="P916" s="19"/>
      <c r="Q916" s="19"/>
      <c r="R916" s="19"/>
      <c r="S916" s="19"/>
      <c r="T916" s="19"/>
      <c r="U916" s="19"/>
      <c r="V916" s="19"/>
      <c r="W916" s="19"/>
      <c r="X916" s="19"/>
      <c r="Y916" s="19"/>
      <c r="Z916" s="19"/>
      <c r="AA916" s="19"/>
      <c r="AB916" s="19"/>
      <c r="AC916" s="19"/>
      <c r="AD916" s="19"/>
      <c r="AE916" s="19"/>
    </row>
    <row r="917" spans="1:31" ht="14.25" customHeight="1" x14ac:dyDescent="0.25">
      <c r="A917" s="19"/>
      <c r="B917" s="19"/>
      <c r="C917" s="19"/>
      <c r="D917" s="19"/>
      <c r="E917" s="19"/>
      <c r="F917" s="19"/>
      <c r="G917" s="19"/>
      <c r="H917" s="19"/>
      <c r="I917" s="19"/>
      <c r="J917" s="19"/>
      <c r="K917" s="19"/>
      <c r="L917" s="19"/>
      <c r="M917" s="19"/>
      <c r="N917" s="19"/>
      <c r="O917" s="19"/>
      <c r="P917" s="19"/>
      <c r="Q917" s="19"/>
      <c r="R917" s="19"/>
      <c r="S917" s="19"/>
      <c r="T917" s="19"/>
      <c r="U917" s="19"/>
      <c r="V917" s="19"/>
      <c r="W917" s="19"/>
      <c r="X917" s="19"/>
      <c r="Y917" s="19"/>
      <c r="Z917" s="19"/>
      <c r="AA917" s="19"/>
      <c r="AB917" s="19"/>
      <c r="AC917" s="19"/>
      <c r="AD917" s="19"/>
      <c r="AE917" s="19"/>
    </row>
    <row r="918" spans="1:31" ht="14.25" customHeight="1" x14ac:dyDescent="0.25">
      <c r="A918" s="19"/>
      <c r="B918" s="19"/>
      <c r="C918" s="19"/>
      <c r="D918" s="19"/>
      <c r="E918" s="19"/>
      <c r="F918" s="19"/>
      <c r="G918" s="19"/>
      <c r="H918" s="19"/>
      <c r="I918" s="19"/>
      <c r="J918" s="19"/>
      <c r="K918" s="19"/>
      <c r="L918" s="19"/>
      <c r="M918" s="19"/>
      <c r="N918" s="19"/>
      <c r="O918" s="19"/>
      <c r="P918" s="19"/>
      <c r="Q918" s="19"/>
      <c r="R918" s="19"/>
      <c r="S918" s="19"/>
      <c r="T918" s="19"/>
      <c r="U918" s="19"/>
      <c r="V918" s="19"/>
      <c r="W918" s="19"/>
      <c r="X918" s="19"/>
      <c r="Y918" s="19"/>
      <c r="Z918" s="19"/>
      <c r="AA918" s="19"/>
      <c r="AB918" s="19"/>
      <c r="AC918" s="19"/>
      <c r="AD918" s="19"/>
      <c r="AE918" s="19"/>
    </row>
    <row r="919" spans="1:31" ht="14.25" customHeight="1" x14ac:dyDescent="0.25">
      <c r="A919" s="19"/>
      <c r="B919" s="19"/>
      <c r="C919" s="19"/>
      <c r="D919" s="19"/>
      <c r="E919" s="19"/>
      <c r="F919" s="19"/>
      <c r="G919" s="19"/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R919" s="19"/>
      <c r="S919" s="19"/>
      <c r="T919" s="19"/>
      <c r="U919" s="19"/>
      <c r="V919" s="19"/>
      <c r="W919" s="19"/>
      <c r="X919" s="19"/>
      <c r="Y919" s="19"/>
      <c r="Z919" s="19"/>
      <c r="AA919" s="19"/>
      <c r="AB919" s="19"/>
      <c r="AC919" s="19"/>
      <c r="AD919" s="19"/>
      <c r="AE919" s="19"/>
    </row>
    <row r="920" spans="1:31" ht="14.25" customHeight="1" x14ac:dyDescent="0.25">
      <c r="A920" s="19"/>
      <c r="B920" s="19"/>
      <c r="C920" s="19"/>
      <c r="D920" s="19"/>
      <c r="E920" s="19"/>
      <c r="F920" s="19"/>
      <c r="G920" s="19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R920" s="19"/>
      <c r="S920" s="19"/>
      <c r="T920" s="19"/>
      <c r="U920" s="19"/>
      <c r="V920" s="19"/>
      <c r="W920" s="19"/>
      <c r="X920" s="19"/>
      <c r="Y920" s="19"/>
      <c r="Z920" s="19"/>
      <c r="AA920" s="19"/>
      <c r="AB920" s="19"/>
      <c r="AC920" s="19"/>
      <c r="AD920" s="19"/>
      <c r="AE920" s="19"/>
    </row>
    <row r="921" spans="1:31" ht="14.25" customHeight="1" x14ac:dyDescent="0.25">
      <c r="A921" s="19"/>
      <c r="B921" s="19"/>
      <c r="C921" s="19"/>
      <c r="D921" s="19"/>
      <c r="E921" s="19"/>
      <c r="F921" s="19"/>
      <c r="G921" s="19"/>
      <c r="H921" s="19"/>
      <c r="I921" s="19"/>
      <c r="J921" s="19"/>
      <c r="K921" s="19"/>
      <c r="L921" s="19"/>
      <c r="M921" s="19"/>
      <c r="N921" s="19"/>
      <c r="O921" s="19"/>
      <c r="P921" s="19"/>
      <c r="Q921" s="19"/>
      <c r="R921" s="19"/>
      <c r="S921" s="19"/>
      <c r="T921" s="19"/>
      <c r="U921" s="19"/>
      <c r="V921" s="19"/>
      <c r="W921" s="19"/>
      <c r="X921" s="19"/>
      <c r="Y921" s="19"/>
      <c r="Z921" s="19"/>
      <c r="AA921" s="19"/>
      <c r="AB921" s="19"/>
      <c r="AC921" s="19"/>
      <c r="AD921" s="19"/>
      <c r="AE921" s="19"/>
    </row>
    <row r="922" spans="1:31" ht="14.25" customHeight="1" x14ac:dyDescent="0.25">
      <c r="A922" s="19"/>
      <c r="B922" s="19"/>
      <c r="C922" s="19"/>
      <c r="D922" s="19"/>
      <c r="E922" s="19"/>
      <c r="F922" s="19"/>
      <c r="G922" s="19"/>
      <c r="H922" s="19"/>
      <c r="I922" s="19"/>
      <c r="J922" s="19"/>
      <c r="K922" s="19"/>
      <c r="L922" s="19"/>
      <c r="M922" s="19"/>
      <c r="N922" s="19"/>
      <c r="O922" s="19"/>
      <c r="P922" s="19"/>
      <c r="Q922" s="19"/>
      <c r="R922" s="19"/>
      <c r="S922" s="19"/>
      <c r="T922" s="19"/>
      <c r="U922" s="19"/>
      <c r="V922" s="19"/>
      <c r="W922" s="19"/>
      <c r="X922" s="19"/>
      <c r="Y922" s="19"/>
      <c r="Z922" s="19"/>
      <c r="AA922" s="19"/>
      <c r="AB922" s="19"/>
      <c r="AC922" s="19"/>
      <c r="AD922" s="19"/>
      <c r="AE922" s="19"/>
    </row>
    <row r="923" spans="1:31" ht="14.25" customHeight="1" x14ac:dyDescent="0.25">
      <c r="A923" s="19"/>
      <c r="B923" s="19"/>
      <c r="C923" s="19"/>
      <c r="D923" s="19"/>
      <c r="E923" s="19"/>
      <c r="F923" s="19"/>
      <c r="G923" s="19"/>
      <c r="H923" s="19"/>
      <c r="I923" s="19"/>
      <c r="J923" s="19"/>
      <c r="K923" s="19"/>
      <c r="L923" s="19"/>
      <c r="M923" s="19"/>
      <c r="N923" s="19"/>
      <c r="O923" s="19"/>
      <c r="P923" s="19"/>
      <c r="Q923" s="19"/>
      <c r="R923" s="19"/>
      <c r="S923" s="19"/>
      <c r="T923" s="19"/>
      <c r="U923" s="19"/>
      <c r="V923" s="19"/>
      <c r="W923" s="19"/>
      <c r="X923" s="19"/>
      <c r="Y923" s="19"/>
      <c r="Z923" s="19"/>
      <c r="AA923" s="19"/>
      <c r="AB923" s="19"/>
      <c r="AC923" s="19"/>
      <c r="AD923" s="19"/>
      <c r="AE923" s="19"/>
    </row>
    <row r="924" spans="1:31" ht="14.25" customHeight="1" x14ac:dyDescent="0.25">
      <c r="A924" s="19"/>
      <c r="B924" s="19"/>
      <c r="C924" s="19"/>
      <c r="D924" s="19"/>
      <c r="E924" s="19"/>
      <c r="F924" s="19"/>
      <c r="G924" s="19"/>
      <c r="H924" s="19"/>
      <c r="I924" s="19"/>
      <c r="J924" s="19"/>
      <c r="K924" s="19"/>
      <c r="L924" s="19"/>
      <c r="M924" s="19"/>
      <c r="N924" s="19"/>
      <c r="O924" s="19"/>
      <c r="P924" s="19"/>
      <c r="Q924" s="19"/>
      <c r="R924" s="19"/>
      <c r="S924" s="19"/>
      <c r="T924" s="19"/>
      <c r="U924" s="19"/>
      <c r="V924" s="19"/>
      <c r="W924" s="19"/>
      <c r="X924" s="19"/>
      <c r="Y924" s="19"/>
      <c r="Z924" s="19"/>
      <c r="AA924" s="19"/>
      <c r="AB924" s="19"/>
      <c r="AC924" s="19"/>
      <c r="AD924" s="19"/>
      <c r="AE924" s="19"/>
    </row>
    <row r="925" spans="1:31" ht="14.25" customHeight="1" x14ac:dyDescent="0.25">
      <c r="A925" s="19"/>
      <c r="B925" s="19"/>
      <c r="C925" s="19"/>
      <c r="D925" s="19"/>
      <c r="E925" s="19"/>
      <c r="F925" s="19"/>
      <c r="G925" s="19"/>
      <c r="H925" s="19"/>
      <c r="I925" s="19"/>
      <c r="J925" s="19"/>
      <c r="K925" s="19"/>
      <c r="L925" s="19"/>
      <c r="M925" s="19"/>
      <c r="N925" s="19"/>
      <c r="O925" s="19"/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19"/>
      <c r="AA925" s="19"/>
      <c r="AB925" s="19"/>
      <c r="AC925" s="19"/>
      <c r="AD925" s="19"/>
      <c r="AE925" s="19"/>
    </row>
    <row r="926" spans="1:31" ht="14.25" customHeight="1" x14ac:dyDescent="0.25">
      <c r="A926" s="19"/>
      <c r="B926" s="19"/>
      <c r="C926" s="19"/>
      <c r="D926" s="19"/>
      <c r="E926" s="19"/>
      <c r="F926" s="19"/>
      <c r="G926" s="19"/>
      <c r="H926" s="19"/>
      <c r="I926" s="19"/>
      <c r="J926" s="19"/>
      <c r="K926" s="19"/>
      <c r="L926" s="19"/>
      <c r="M926" s="19"/>
      <c r="N926" s="19"/>
      <c r="O926" s="19"/>
      <c r="P926" s="19"/>
      <c r="Q926" s="19"/>
      <c r="R926" s="19"/>
      <c r="S926" s="19"/>
      <c r="T926" s="19"/>
      <c r="U926" s="19"/>
      <c r="V926" s="19"/>
      <c r="W926" s="19"/>
      <c r="X926" s="19"/>
      <c r="Y926" s="19"/>
      <c r="Z926" s="19"/>
      <c r="AA926" s="19"/>
      <c r="AB926" s="19"/>
      <c r="AC926" s="19"/>
      <c r="AD926" s="19"/>
      <c r="AE926" s="19"/>
    </row>
    <row r="927" spans="1:31" ht="14.25" customHeight="1" x14ac:dyDescent="0.25">
      <c r="A927" s="19"/>
      <c r="B927" s="19"/>
      <c r="C927" s="19"/>
      <c r="D927" s="19"/>
      <c r="E927" s="19"/>
      <c r="F927" s="19"/>
      <c r="G927" s="19"/>
      <c r="H927" s="19"/>
      <c r="I927" s="19"/>
      <c r="J927" s="19"/>
      <c r="K927" s="19"/>
      <c r="L927" s="19"/>
      <c r="M927" s="19"/>
      <c r="N927" s="19"/>
      <c r="O927" s="19"/>
      <c r="P927" s="19"/>
      <c r="Q927" s="19"/>
      <c r="R927" s="19"/>
      <c r="S927" s="19"/>
      <c r="T927" s="19"/>
      <c r="U927" s="19"/>
      <c r="V927" s="19"/>
      <c r="W927" s="19"/>
      <c r="X927" s="19"/>
      <c r="Y927" s="19"/>
      <c r="Z927" s="19"/>
      <c r="AA927" s="19"/>
      <c r="AB927" s="19"/>
      <c r="AC927" s="19"/>
      <c r="AD927" s="19"/>
      <c r="AE927" s="19"/>
    </row>
    <row r="928" spans="1:31" ht="14.25" customHeight="1" x14ac:dyDescent="0.25">
      <c r="A928" s="19"/>
      <c r="B928" s="19"/>
      <c r="C928" s="19"/>
      <c r="D928" s="19"/>
      <c r="E928" s="19"/>
      <c r="F928" s="19"/>
      <c r="G928" s="19"/>
      <c r="H928" s="19"/>
      <c r="I928" s="19"/>
      <c r="J928" s="19"/>
      <c r="K928" s="19"/>
      <c r="L928" s="19"/>
      <c r="M928" s="19"/>
      <c r="N928" s="19"/>
      <c r="O928" s="19"/>
      <c r="P928" s="19"/>
      <c r="Q928" s="19"/>
      <c r="R928" s="19"/>
      <c r="S928" s="19"/>
      <c r="T928" s="19"/>
      <c r="U928" s="19"/>
      <c r="V928" s="19"/>
      <c r="W928" s="19"/>
      <c r="X928" s="19"/>
      <c r="Y928" s="19"/>
      <c r="Z928" s="19"/>
      <c r="AA928" s="19"/>
      <c r="AB928" s="19"/>
      <c r="AC928" s="19"/>
      <c r="AD928" s="19"/>
      <c r="AE928" s="19"/>
    </row>
    <row r="929" spans="1:31" ht="14.25" customHeight="1" x14ac:dyDescent="0.25">
      <c r="A929" s="19"/>
      <c r="B929" s="19"/>
      <c r="C929" s="19"/>
      <c r="D929" s="19"/>
      <c r="E929" s="19"/>
      <c r="F929" s="19"/>
      <c r="G929" s="19"/>
      <c r="H929" s="19"/>
      <c r="I929" s="19"/>
      <c r="J929" s="19"/>
      <c r="K929" s="19"/>
      <c r="L929" s="19"/>
      <c r="M929" s="19"/>
      <c r="N929" s="19"/>
      <c r="O929" s="19"/>
      <c r="P929" s="19"/>
      <c r="Q929" s="19"/>
      <c r="R929" s="19"/>
      <c r="S929" s="19"/>
      <c r="T929" s="19"/>
      <c r="U929" s="19"/>
      <c r="V929" s="19"/>
      <c r="W929" s="19"/>
      <c r="X929" s="19"/>
      <c r="Y929" s="19"/>
      <c r="Z929" s="19"/>
      <c r="AA929" s="19"/>
      <c r="AB929" s="19"/>
      <c r="AC929" s="19"/>
      <c r="AD929" s="19"/>
      <c r="AE929" s="19"/>
    </row>
    <row r="930" spans="1:31" ht="14.25" customHeight="1" x14ac:dyDescent="0.25">
      <c r="A930" s="19"/>
      <c r="B930" s="19"/>
      <c r="C930" s="19"/>
      <c r="D930" s="19"/>
      <c r="E930" s="19"/>
      <c r="F930" s="19"/>
      <c r="G930" s="19"/>
      <c r="H930" s="19"/>
      <c r="I930" s="19"/>
      <c r="J930" s="19"/>
      <c r="K930" s="19"/>
      <c r="L930" s="19"/>
      <c r="M930" s="19"/>
      <c r="N930" s="19"/>
      <c r="O930" s="19"/>
      <c r="P930" s="19"/>
      <c r="Q930" s="19"/>
      <c r="R930" s="19"/>
      <c r="S930" s="19"/>
      <c r="T930" s="19"/>
      <c r="U930" s="19"/>
      <c r="V930" s="19"/>
      <c r="W930" s="19"/>
      <c r="X930" s="19"/>
      <c r="Y930" s="19"/>
      <c r="Z930" s="19"/>
      <c r="AA930" s="19"/>
      <c r="AB930" s="19"/>
      <c r="AC930" s="19"/>
      <c r="AD930" s="19"/>
      <c r="AE930" s="19"/>
    </row>
    <row r="931" spans="1:31" ht="14.25" customHeight="1" x14ac:dyDescent="0.25">
      <c r="A931" s="19"/>
      <c r="B931" s="19"/>
      <c r="C931" s="19"/>
      <c r="D931" s="19"/>
      <c r="E931" s="19"/>
      <c r="F931" s="19"/>
      <c r="G931" s="19"/>
      <c r="H931" s="19"/>
      <c r="I931" s="19"/>
      <c r="J931" s="19"/>
      <c r="K931" s="19"/>
      <c r="L931" s="19"/>
      <c r="M931" s="19"/>
      <c r="N931" s="19"/>
      <c r="O931" s="19"/>
      <c r="P931" s="19"/>
      <c r="Q931" s="19"/>
      <c r="R931" s="19"/>
      <c r="S931" s="19"/>
      <c r="T931" s="19"/>
      <c r="U931" s="19"/>
      <c r="V931" s="19"/>
      <c r="W931" s="19"/>
      <c r="X931" s="19"/>
      <c r="Y931" s="19"/>
      <c r="Z931" s="19"/>
      <c r="AA931" s="19"/>
      <c r="AB931" s="19"/>
      <c r="AC931" s="19"/>
      <c r="AD931" s="19"/>
      <c r="AE931" s="19"/>
    </row>
    <row r="932" spans="1:31" ht="14.25" customHeight="1" x14ac:dyDescent="0.25">
      <c r="A932" s="19"/>
      <c r="B932" s="19"/>
      <c r="C932" s="19"/>
      <c r="D932" s="19"/>
      <c r="E932" s="19"/>
      <c r="F932" s="19"/>
      <c r="G932" s="19"/>
      <c r="H932" s="19"/>
      <c r="I932" s="19"/>
      <c r="J932" s="19"/>
      <c r="K932" s="19"/>
      <c r="L932" s="19"/>
      <c r="M932" s="19"/>
      <c r="N932" s="19"/>
      <c r="O932" s="19"/>
      <c r="P932" s="19"/>
      <c r="Q932" s="19"/>
      <c r="R932" s="19"/>
      <c r="S932" s="19"/>
      <c r="T932" s="19"/>
      <c r="U932" s="19"/>
      <c r="V932" s="19"/>
      <c r="W932" s="19"/>
      <c r="X932" s="19"/>
      <c r="Y932" s="19"/>
      <c r="Z932" s="19"/>
      <c r="AA932" s="19"/>
      <c r="AB932" s="19"/>
      <c r="AC932" s="19"/>
      <c r="AD932" s="19"/>
      <c r="AE932" s="19"/>
    </row>
    <row r="933" spans="1:31" ht="14.25" customHeight="1" x14ac:dyDescent="0.25">
      <c r="A933" s="19"/>
      <c r="B933" s="19"/>
      <c r="C933" s="19"/>
      <c r="D933" s="19"/>
      <c r="E933" s="19"/>
      <c r="F933" s="19"/>
      <c r="G933" s="19"/>
      <c r="H933" s="19"/>
      <c r="I933" s="19"/>
      <c r="J933" s="19"/>
      <c r="K933" s="19"/>
      <c r="L933" s="19"/>
      <c r="M933" s="19"/>
      <c r="N933" s="19"/>
      <c r="O933" s="19"/>
      <c r="P933" s="19"/>
      <c r="Q933" s="19"/>
      <c r="R933" s="19"/>
      <c r="S933" s="19"/>
      <c r="T933" s="19"/>
      <c r="U933" s="19"/>
      <c r="V933" s="19"/>
      <c r="W933" s="19"/>
      <c r="X933" s="19"/>
      <c r="Y933" s="19"/>
      <c r="Z933" s="19"/>
      <c r="AA933" s="19"/>
      <c r="AB933" s="19"/>
      <c r="AC933" s="19"/>
      <c r="AD933" s="19"/>
      <c r="AE933" s="19"/>
    </row>
    <row r="934" spans="1:31" ht="14.25" customHeight="1" x14ac:dyDescent="0.25">
      <c r="A934" s="19"/>
      <c r="B934" s="19"/>
      <c r="C934" s="19"/>
      <c r="D934" s="19"/>
      <c r="E934" s="19"/>
      <c r="F934" s="19"/>
      <c r="G934" s="19"/>
      <c r="H934" s="19"/>
      <c r="I934" s="19"/>
      <c r="J934" s="19"/>
      <c r="K934" s="19"/>
      <c r="L934" s="19"/>
      <c r="M934" s="19"/>
      <c r="N934" s="19"/>
      <c r="O934" s="19"/>
      <c r="P934" s="19"/>
      <c r="Q934" s="19"/>
      <c r="R934" s="19"/>
      <c r="S934" s="19"/>
      <c r="T934" s="19"/>
      <c r="U934" s="19"/>
      <c r="V934" s="19"/>
      <c r="W934" s="19"/>
      <c r="X934" s="19"/>
      <c r="Y934" s="19"/>
      <c r="Z934" s="19"/>
      <c r="AA934" s="19"/>
      <c r="AB934" s="19"/>
      <c r="AC934" s="19"/>
      <c r="AD934" s="19"/>
      <c r="AE934" s="19"/>
    </row>
    <row r="935" spans="1:31" ht="14.25" customHeight="1" x14ac:dyDescent="0.25">
      <c r="A935" s="19"/>
      <c r="B935" s="19"/>
      <c r="C935" s="19"/>
      <c r="D935" s="19"/>
      <c r="E935" s="19"/>
      <c r="F935" s="19"/>
      <c r="G935" s="19"/>
      <c r="H935" s="19"/>
      <c r="I935" s="19"/>
      <c r="J935" s="19"/>
      <c r="K935" s="19"/>
      <c r="L935" s="19"/>
      <c r="M935" s="19"/>
      <c r="N935" s="19"/>
      <c r="O935" s="19"/>
      <c r="P935" s="19"/>
      <c r="Q935" s="19"/>
      <c r="R935" s="19"/>
      <c r="S935" s="19"/>
      <c r="T935" s="19"/>
      <c r="U935" s="19"/>
      <c r="V935" s="19"/>
      <c r="W935" s="19"/>
      <c r="X935" s="19"/>
      <c r="Y935" s="19"/>
      <c r="Z935" s="19"/>
      <c r="AA935" s="19"/>
      <c r="AB935" s="19"/>
      <c r="AC935" s="19"/>
      <c r="AD935" s="19"/>
      <c r="AE935" s="19"/>
    </row>
    <row r="936" spans="1:31" ht="14.25" customHeight="1" x14ac:dyDescent="0.25">
      <c r="A936" s="19"/>
      <c r="B936" s="19"/>
      <c r="C936" s="19"/>
      <c r="D936" s="19"/>
      <c r="E936" s="19"/>
      <c r="F936" s="19"/>
      <c r="G936" s="19"/>
      <c r="H936" s="19"/>
      <c r="I936" s="19"/>
      <c r="J936" s="19"/>
      <c r="K936" s="19"/>
      <c r="L936" s="19"/>
      <c r="M936" s="19"/>
      <c r="N936" s="19"/>
      <c r="O936" s="19"/>
      <c r="P936" s="19"/>
      <c r="Q936" s="19"/>
      <c r="R936" s="19"/>
      <c r="S936" s="19"/>
      <c r="T936" s="19"/>
      <c r="U936" s="19"/>
      <c r="V936" s="19"/>
      <c r="W936" s="19"/>
      <c r="X936" s="19"/>
      <c r="Y936" s="19"/>
      <c r="Z936" s="19"/>
      <c r="AA936" s="19"/>
      <c r="AB936" s="19"/>
      <c r="AC936" s="19"/>
      <c r="AD936" s="19"/>
      <c r="AE936" s="19"/>
    </row>
    <row r="937" spans="1:31" ht="14.25" customHeight="1" x14ac:dyDescent="0.25">
      <c r="A937" s="19"/>
      <c r="B937" s="19"/>
      <c r="C937" s="19"/>
      <c r="D937" s="19"/>
      <c r="E937" s="19"/>
      <c r="F937" s="19"/>
      <c r="G937" s="19"/>
      <c r="H937" s="19"/>
      <c r="I937" s="19"/>
      <c r="J937" s="19"/>
      <c r="K937" s="19"/>
      <c r="L937" s="19"/>
      <c r="M937" s="19"/>
      <c r="N937" s="19"/>
      <c r="O937" s="19"/>
      <c r="P937" s="19"/>
      <c r="Q937" s="19"/>
      <c r="R937" s="19"/>
      <c r="S937" s="19"/>
      <c r="T937" s="19"/>
      <c r="U937" s="19"/>
      <c r="V937" s="19"/>
      <c r="W937" s="19"/>
      <c r="X937" s="19"/>
      <c r="Y937" s="19"/>
      <c r="Z937" s="19"/>
      <c r="AA937" s="19"/>
      <c r="AB937" s="19"/>
      <c r="AC937" s="19"/>
      <c r="AD937" s="19"/>
      <c r="AE937" s="19"/>
    </row>
    <row r="938" spans="1:31" ht="14.25" customHeight="1" x14ac:dyDescent="0.25">
      <c r="A938" s="19"/>
      <c r="B938" s="19"/>
      <c r="C938" s="19"/>
      <c r="D938" s="19"/>
      <c r="E938" s="19"/>
      <c r="F938" s="19"/>
      <c r="G938" s="19"/>
      <c r="H938" s="19"/>
      <c r="I938" s="19"/>
      <c r="J938" s="19"/>
      <c r="K938" s="19"/>
      <c r="L938" s="19"/>
      <c r="M938" s="19"/>
      <c r="N938" s="19"/>
      <c r="O938" s="19"/>
      <c r="P938" s="19"/>
      <c r="Q938" s="19"/>
      <c r="R938" s="19"/>
      <c r="S938" s="19"/>
      <c r="T938" s="19"/>
      <c r="U938" s="19"/>
      <c r="V938" s="19"/>
      <c r="W938" s="19"/>
      <c r="X938" s="19"/>
      <c r="Y938" s="19"/>
      <c r="Z938" s="19"/>
      <c r="AA938" s="19"/>
      <c r="AB938" s="19"/>
      <c r="AC938" s="19"/>
      <c r="AD938" s="19"/>
      <c r="AE938" s="19"/>
    </row>
    <row r="939" spans="1:31" ht="14.25" customHeight="1" x14ac:dyDescent="0.25">
      <c r="A939" s="19"/>
      <c r="B939" s="19"/>
      <c r="C939" s="19"/>
      <c r="D939" s="19"/>
      <c r="E939" s="19"/>
      <c r="F939" s="19"/>
      <c r="G939" s="19"/>
      <c r="H939" s="19"/>
      <c r="I939" s="19"/>
      <c r="J939" s="19"/>
      <c r="K939" s="19"/>
      <c r="L939" s="19"/>
      <c r="M939" s="19"/>
      <c r="N939" s="19"/>
      <c r="O939" s="19"/>
      <c r="P939" s="19"/>
      <c r="Q939" s="19"/>
      <c r="R939" s="19"/>
      <c r="S939" s="19"/>
      <c r="T939" s="19"/>
      <c r="U939" s="19"/>
      <c r="V939" s="19"/>
      <c r="W939" s="19"/>
      <c r="X939" s="19"/>
      <c r="Y939" s="19"/>
      <c r="Z939" s="19"/>
      <c r="AA939" s="19"/>
      <c r="AB939" s="19"/>
      <c r="AC939" s="19"/>
      <c r="AD939" s="19"/>
      <c r="AE939" s="19"/>
    </row>
    <row r="940" spans="1:31" ht="14.25" customHeight="1" x14ac:dyDescent="0.25">
      <c r="A940" s="19"/>
      <c r="B940" s="19"/>
      <c r="C940" s="19"/>
      <c r="D940" s="19"/>
      <c r="E940" s="19"/>
      <c r="F940" s="19"/>
      <c r="G940" s="19"/>
      <c r="H940" s="19"/>
      <c r="I940" s="19"/>
      <c r="J940" s="19"/>
      <c r="K940" s="19"/>
      <c r="L940" s="19"/>
      <c r="M940" s="19"/>
      <c r="N940" s="19"/>
      <c r="O940" s="19"/>
      <c r="P940" s="19"/>
      <c r="Q940" s="19"/>
      <c r="R940" s="19"/>
      <c r="S940" s="19"/>
      <c r="T940" s="19"/>
      <c r="U940" s="19"/>
      <c r="V940" s="19"/>
      <c r="W940" s="19"/>
      <c r="X940" s="19"/>
      <c r="Y940" s="19"/>
      <c r="Z940" s="19"/>
      <c r="AA940" s="19"/>
      <c r="AB940" s="19"/>
      <c r="AC940" s="19"/>
      <c r="AD940" s="19"/>
      <c r="AE940" s="19"/>
    </row>
    <row r="941" spans="1:31" ht="14.25" customHeight="1" x14ac:dyDescent="0.25">
      <c r="A941" s="19"/>
      <c r="B941" s="19"/>
      <c r="C941" s="19"/>
      <c r="D941" s="19"/>
      <c r="E941" s="19"/>
      <c r="F941" s="19"/>
      <c r="G941" s="19"/>
      <c r="H941" s="19"/>
      <c r="I941" s="19"/>
      <c r="J941" s="19"/>
      <c r="K941" s="19"/>
      <c r="L941" s="19"/>
      <c r="M941" s="19"/>
      <c r="N941" s="19"/>
      <c r="O941" s="19"/>
      <c r="P941" s="19"/>
      <c r="Q941" s="19"/>
      <c r="R941" s="19"/>
      <c r="S941" s="19"/>
      <c r="T941" s="19"/>
      <c r="U941" s="19"/>
      <c r="V941" s="19"/>
      <c r="W941" s="19"/>
      <c r="X941" s="19"/>
      <c r="Y941" s="19"/>
      <c r="Z941" s="19"/>
      <c r="AA941" s="19"/>
      <c r="AB941" s="19"/>
      <c r="AC941" s="19"/>
      <c r="AD941" s="19"/>
      <c r="AE941" s="19"/>
    </row>
    <row r="942" spans="1:31" ht="14.25" customHeight="1" x14ac:dyDescent="0.25">
      <c r="A942" s="19"/>
      <c r="B942" s="19"/>
      <c r="C942" s="19"/>
      <c r="D942" s="19"/>
      <c r="E942" s="19"/>
      <c r="F942" s="19"/>
      <c r="G942" s="19"/>
      <c r="H942" s="19"/>
      <c r="I942" s="19"/>
      <c r="J942" s="19"/>
      <c r="K942" s="19"/>
      <c r="L942" s="19"/>
      <c r="M942" s="19"/>
      <c r="N942" s="19"/>
      <c r="O942" s="19"/>
      <c r="P942" s="19"/>
      <c r="Q942" s="19"/>
      <c r="R942" s="19"/>
      <c r="S942" s="19"/>
      <c r="T942" s="19"/>
      <c r="U942" s="19"/>
      <c r="V942" s="19"/>
      <c r="W942" s="19"/>
      <c r="X942" s="19"/>
      <c r="Y942" s="19"/>
      <c r="Z942" s="19"/>
      <c r="AA942" s="19"/>
      <c r="AB942" s="19"/>
      <c r="AC942" s="19"/>
      <c r="AD942" s="19"/>
      <c r="AE942" s="19"/>
    </row>
    <row r="943" spans="1:31" ht="14.25" customHeight="1" x14ac:dyDescent="0.25">
      <c r="A943" s="19"/>
      <c r="B943" s="19"/>
      <c r="C943" s="19"/>
      <c r="D943" s="19"/>
      <c r="E943" s="19"/>
      <c r="F943" s="19"/>
      <c r="G943" s="19"/>
      <c r="H943" s="19"/>
      <c r="I943" s="19"/>
      <c r="J943" s="19"/>
      <c r="K943" s="19"/>
      <c r="L943" s="19"/>
      <c r="M943" s="19"/>
      <c r="N943" s="19"/>
      <c r="O943" s="19"/>
      <c r="P943" s="19"/>
      <c r="Q943" s="19"/>
      <c r="R943" s="19"/>
      <c r="S943" s="19"/>
      <c r="T943" s="19"/>
      <c r="U943" s="19"/>
      <c r="V943" s="19"/>
      <c r="W943" s="19"/>
      <c r="X943" s="19"/>
      <c r="Y943" s="19"/>
      <c r="Z943" s="19"/>
      <c r="AA943" s="19"/>
      <c r="AB943" s="19"/>
      <c r="AC943" s="19"/>
      <c r="AD943" s="19"/>
      <c r="AE943" s="19"/>
    </row>
    <row r="944" spans="1:31" ht="14.25" customHeight="1" x14ac:dyDescent="0.25">
      <c r="A944" s="19"/>
      <c r="B944" s="19"/>
      <c r="C944" s="19"/>
      <c r="D944" s="19"/>
      <c r="E944" s="19"/>
      <c r="F944" s="19"/>
      <c r="G944" s="19"/>
      <c r="H944" s="19"/>
      <c r="I944" s="19"/>
      <c r="J944" s="19"/>
      <c r="K944" s="19"/>
      <c r="L944" s="19"/>
      <c r="M944" s="19"/>
      <c r="N944" s="19"/>
      <c r="O944" s="19"/>
      <c r="P944" s="19"/>
      <c r="Q944" s="19"/>
      <c r="R944" s="19"/>
      <c r="S944" s="19"/>
      <c r="T944" s="19"/>
      <c r="U944" s="19"/>
      <c r="V944" s="19"/>
      <c r="W944" s="19"/>
      <c r="X944" s="19"/>
      <c r="Y944" s="19"/>
      <c r="Z944" s="19"/>
      <c r="AA944" s="19"/>
      <c r="AB944" s="19"/>
      <c r="AC944" s="19"/>
      <c r="AD944" s="19"/>
      <c r="AE944" s="19"/>
    </row>
    <row r="945" spans="1:31" ht="14.25" customHeight="1" x14ac:dyDescent="0.25">
      <c r="A945" s="19"/>
      <c r="B945" s="19"/>
      <c r="C945" s="19"/>
      <c r="D945" s="19"/>
      <c r="E945" s="19"/>
      <c r="F945" s="19"/>
      <c r="G945" s="19"/>
      <c r="H945" s="19"/>
      <c r="I945" s="19"/>
      <c r="J945" s="19"/>
      <c r="K945" s="19"/>
      <c r="L945" s="19"/>
      <c r="M945" s="19"/>
      <c r="N945" s="19"/>
      <c r="O945" s="19"/>
      <c r="P945" s="19"/>
      <c r="Q945" s="19"/>
      <c r="R945" s="19"/>
      <c r="S945" s="19"/>
      <c r="T945" s="19"/>
      <c r="U945" s="19"/>
      <c r="V945" s="19"/>
      <c r="W945" s="19"/>
      <c r="X945" s="19"/>
      <c r="Y945" s="19"/>
      <c r="Z945" s="19"/>
      <c r="AA945" s="19"/>
      <c r="AB945" s="19"/>
      <c r="AC945" s="19"/>
      <c r="AD945" s="19"/>
      <c r="AE945" s="19"/>
    </row>
    <row r="946" spans="1:31" ht="14.25" customHeight="1" x14ac:dyDescent="0.25">
      <c r="A946" s="19"/>
      <c r="B946" s="19"/>
      <c r="C946" s="19"/>
      <c r="D946" s="19"/>
      <c r="E946" s="19"/>
      <c r="F946" s="19"/>
      <c r="G946" s="19"/>
      <c r="H946" s="19"/>
      <c r="I946" s="19"/>
      <c r="J946" s="19"/>
      <c r="K946" s="19"/>
      <c r="L946" s="19"/>
      <c r="M946" s="19"/>
      <c r="N946" s="19"/>
      <c r="O946" s="19"/>
      <c r="P946" s="19"/>
      <c r="Q946" s="19"/>
      <c r="R946" s="19"/>
      <c r="S946" s="19"/>
      <c r="T946" s="19"/>
      <c r="U946" s="19"/>
      <c r="V946" s="19"/>
      <c r="W946" s="19"/>
      <c r="X946" s="19"/>
      <c r="Y946" s="19"/>
      <c r="Z946" s="19"/>
      <c r="AA946" s="19"/>
      <c r="AB946" s="19"/>
      <c r="AC946" s="19"/>
      <c r="AD946" s="19"/>
      <c r="AE946" s="19"/>
    </row>
    <row r="947" spans="1:31" ht="14.25" customHeight="1" x14ac:dyDescent="0.25">
      <c r="A947" s="19"/>
      <c r="B947" s="19"/>
      <c r="C947" s="19"/>
      <c r="D947" s="19"/>
      <c r="E947" s="19"/>
      <c r="F947" s="19"/>
      <c r="G947" s="19"/>
      <c r="H947" s="19"/>
      <c r="I947" s="19"/>
      <c r="J947" s="19"/>
      <c r="K947" s="19"/>
      <c r="L947" s="19"/>
      <c r="M947" s="19"/>
      <c r="N947" s="19"/>
      <c r="O947" s="19"/>
      <c r="P947" s="19"/>
      <c r="Q947" s="19"/>
      <c r="R947" s="19"/>
      <c r="S947" s="19"/>
      <c r="T947" s="19"/>
      <c r="U947" s="19"/>
      <c r="V947" s="19"/>
      <c r="W947" s="19"/>
      <c r="X947" s="19"/>
      <c r="Y947" s="19"/>
      <c r="Z947" s="19"/>
      <c r="AA947" s="19"/>
      <c r="AB947" s="19"/>
      <c r="AC947" s="19"/>
      <c r="AD947" s="19"/>
      <c r="AE947" s="19"/>
    </row>
    <row r="948" spans="1:31" ht="14.25" customHeight="1" x14ac:dyDescent="0.25">
      <c r="A948" s="19"/>
      <c r="B948" s="19"/>
      <c r="C948" s="19"/>
      <c r="D948" s="19"/>
      <c r="E948" s="19"/>
      <c r="F948" s="19"/>
      <c r="G948" s="19"/>
      <c r="H948" s="19"/>
      <c r="I948" s="19"/>
      <c r="J948" s="19"/>
      <c r="K948" s="19"/>
      <c r="L948" s="19"/>
      <c r="M948" s="19"/>
      <c r="N948" s="19"/>
      <c r="O948" s="19"/>
      <c r="P948" s="19"/>
      <c r="Q948" s="19"/>
      <c r="R948" s="19"/>
      <c r="S948" s="19"/>
      <c r="T948" s="19"/>
      <c r="U948" s="19"/>
      <c r="V948" s="19"/>
      <c r="W948" s="19"/>
      <c r="X948" s="19"/>
      <c r="Y948" s="19"/>
      <c r="Z948" s="19"/>
      <c r="AA948" s="19"/>
      <c r="AB948" s="19"/>
      <c r="AC948" s="19"/>
      <c r="AD948" s="19"/>
      <c r="AE948" s="19"/>
    </row>
    <row r="949" spans="1:31" ht="14.25" customHeight="1" x14ac:dyDescent="0.25">
      <c r="A949" s="19"/>
      <c r="B949" s="19"/>
      <c r="C949" s="19"/>
      <c r="D949" s="19"/>
      <c r="E949" s="19"/>
      <c r="F949" s="19"/>
      <c r="G949" s="19"/>
      <c r="H949" s="19"/>
      <c r="I949" s="19"/>
      <c r="J949" s="19"/>
      <c r="K949" s="19"/>
      <c r="L949" s="19"/>
      <c r="M949" s="19"/>
      <c r="N949" s="19"/>
      <c r="O949" s="19"/>
      <c r="P949" s="19"/>
      <c r="Q949" s="19"/>
      <c r="R949" s="19"/>
      <c r="S949" s="19"/>
      <c r="T949" s="19"/>
      <c r="U949" s="19"/>
      <c r="V949" s="19"/>
      <c r="W949" s="19"/>
      <c r="X949" s="19"/>
      <c r="Y949" s="19"/>
      <c r="Z949" s="19"/>
      <c r="AA949" s="19"/>
      <c r="AB949" s="19"/>
      <c r="AC949" s="19"/>
      <c r="AD949" s="19"/>
      <c r="AE949" s="19"/>
    </row>
    <row r="950" spans="1:31" ht="14.25" customHeight="1" x14ac:dyDescent="0.25">
      <c r="A950" s="19"/>
      <c r="B950" s="19"/>
      <c r="C950" s="19"/>
      <c r="D950" s="19"/>
      <c r="E950" s="19"/>
      <c r="F950" s="19"/>
      <c r="G950" s="19"/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R950" s="19"/>
      <c r="S950" s="19"/>
      <c r="T950" s="19"/>
      <c r="U950" s="19"/>
      <c r="V950" s="19"/>
      <c r="W950" s="19"/>
      <c r="X950" s="19"/>
      <c r="Y950" s="19"/>
      <c r="Z950" s="19"/>
      <c r="AA950" s="19"/>
      <c r="AB950" s="19"/>
      <c r="AC950" s="19"/>
      <c r="AD950" s="19"/>
      <c r="AE950" s="19"/>
    </row>
    <row r="951" spans="1:31" ht="14.25" customHeight="1" x14ac:dyDescent="0.25">
      <c r="A951" s="19"/>
      <c r="B951" s="19"/>
      <c r="C951" s="19"/>
      <c r="D951" s="19"/>
      <c r="E951" s="19"/>
      <c r="F951" s="19"/>
      <c r="G951" s="19"/>
      <c r="H951" s="19"/>
      <c r="I951" s="19"/>
      <c r="J951" s="19"/>
      <c r="K951" s="19"/>
      <c r="L951" s="19"/>
      <c r="M951" s="19"/>
      <c r="N951" s="19"/>
      <c r="O951" s="19"/>
      <c r="P951" s="19"/>
      <c r="Q951" s="19"/>
      <c r="R951" s="19"/>
      <c r="S951" s="19"/>
      <c r="T951" s="19"/>
      <c r="U951" s="19"/>
      <c r="V951" s="19"/>
      <c r="W951" s="19"/>
      <c r="X951" s="19"/>
      <c r="Y951" s="19"/>
      <c r="Z951" s="19"/>
      <c r="AA951" s="19"/>
      <c r="AB951" s="19"/>
      <c r="AC951" s="19"/>
      <c r="AD951" s="19"/>
      <c r="AE951" s="19"/>
    </row>
    <row r="952" spans="1:31" ht="14.25" customHeight="1" x14ac:dyDescent="0.25">
      <c r="A952" s="19"/>
      <c r="B952" s="19"/>
      <c r="C952" s="19"/>
      <c r="D952" s="19"/>
      <c r="E952" s="19"/>
      <c r="F952" s="19"/>
      <c r="G952" s="19"/>
      <c r="H952" s="19"/>
      <c r="I952" s="19"/>
      <c r="J952" s="19"/>
      <c r="K952" s="19"/>
      <c r="L952" s="19"/>
      <c r="M952" s="19"/>
      <c r="N952" s="19"/>
      <c r="O952" s="19"/>
      <c r="P952" s="19"/>
      <c r="Q952" s="19"/>
      <c r="R952" s="19"/>
      <c r="S952" s="19"/>
      <c r="T952" s="19"/>
      <c r="U952" s="19"/>
      <c r="V952" s="19"/>
      <c r="W952" s="19"/>
      <c r="X952" s="19"/>
      <c r="Y952" s="19"/>
      <c r="Z952" s="19"/>
      <c r="AA952" s="19"/>
      <c r="AB952" s="19"/>
      <c r="AC952" s="19"/>
      <c r="AD952" s="19"/>
      <c r="AE952" s="19"/>
    </row>
    <row r="953" spans="1:31" ht="14.25" customHeight="1" x14ac:dyDescent="0.25">
      <c r="A953" s="19"/>
      <c r="B953" s="19"/>
      <c r="C953" s="19"/>
      <c r="D953" s="19"/>
      <c r="E953" s="19"/>
      <c r="F953" s="19"/>
      <c r="G953" s="19"/>
      <c r="H953" s="19"/>
      <c r="I953" s="19"/>
      <c r="J953" s="19"/>
      <c r="K953" s="19"/>
      <c r="L953" s="19"/>
      <c r="M953" s="19"/>
      <c r="N953" s="19"/>
      <c r="O953" s="19"/>
      <c r="P953" s="19"/>
      <c r="Q953" s="19"/>
      <c r="R953" s="19"/>
      <c r="S953" s="19"/>
      <c r="T953" s="19"/>
      <c r="U953" s="19"/>
      <c r="V953" s="19"/>
      <c r="W953" s="19"/>
      <c r="X953" s="19"/>
      <c r="Y953" s="19"/>
      <c r="Z953" s="19"/>
      <c r="AA953" s="19"/>
      <c r="AB953" s="19"/>
      <c r="AC953" s="19"/>
      <c r="AD953" s="19"/>
      <c r="AE953" s="19"/>
    </row>
    <row r="954" spans="1:31" ht="14.25" customHeight="1" x14ac:dyDescent="0.25">
      <c r="A954" s="19"/>
      <c r="B954" s="19"/>
      <c r="C954" s="19"/>
      <c r="D954" s="19"/>
      <c r="E954" s="19"/>
      <c r="F954" s="19"/>
      <c r="G954" s="19"/>
      <c r="H954" s="19"/>
      <c r="I954" s="19"/>
      <c r="J954" s="19"/>
      <c r="K954" s="19"/>
      <c r="L954" s="19"/>
      <c r="M954" s="19"/>
      <c r="N954" s="19"/>
      <c r="O954" s="19"/>
      <c r="P954" s="19"/>
      <c r="Q954" s="19"/>
      <c r="R954" s="19"/>
      <c r="S954" s="19"/>
      <c r="T954" s="19"/>
      <c r="U954" s="19"/>
      <c r="V954" s="19"/>
      <c r="W954" s="19"/>
      <c r="X954" s="19"/>
      <c r="Y954" s="19"/>
      <c r="Z954" s="19"/>
      <c r="AA954" s="19"/>
      <c r="AB954" s="19"/>
      <c r="AC954" s="19"/>
      <c r="AD954" s="19"/>
      <c r="AE954" s="19"/>
    </row>
    <row r="955" spans="1:31" ht="14.25" customHeight="1" x14ac:dyDescent="0.25">
      <c r="A955" s="19"/>
      <c r="B955" s="19"/>
      <c r="C955" s="19"/>
      <c r="D955" s="19"/>
      <c r="E955" s="19"/>
      <c r="F955" s="19"/>
      <c r="G955" s="19"/>
      <c r="H955" s="19"/>
      <c r="I955" s="19"/>
      <c r="J955" s="19"/>
      <c r="K955" s="19"/>
      <c r="L955" s="19"/>
      <c r="M955" s="19"/>
      <c r="N955" s="19"/>
      <c r="O955" s="19"/>
      <c r="P955" s="19"/>
      <c r="Q955" s="19"/>
      <c r="R955" s="19"/>
      <c r="S955" s="19"/>
      <c r="T955" s="19"/>
      <c r="U955" s="19"/>
      <c r="V955" s="19"/>
      <c r="W955" s="19"/>
      <c r="X955" s="19"/>
      <c r="Y955" s="19"/>
      <c r="Z955" s="19"/>
      <c r="AA955" s="19"/>
      <c r="AB955" s="19"/>
      <c r="AC955" s="19"/>
      <c r="AD955" s="19"/>
      <c r="AE955" s="19"/>
    </row>
    <row r="956" spans="1:31" ht="14.25" customHeight="1" x14ac:dyDescent="0.25">
      <c r="A956" s="19"/>
      <c r="B956" s="19"/>
      <c r="C956" s="19"/>
      <c r="D956" s="19"/>
      <c r="E956" s="19"/>
      <c r="F956" s="19"/>
      <c r="G956" s="19"/>
      <c r="H956" s="19"/>
      <c r="I956" s="19"/>
      <c r="J956" s="19"/>
      <c r="K956" s="19"/>
      <c r="L956" s="19"/>
      <c r="M956" s="19"/>
      <c r="N956" s="19"/>
      <c r="O956" s="19"/>
      <c r="P956" s="19"/>
      <c r="Q956" s="19"/>
      <c r="R956" s="19"/>
      <c r="S956" s="19"/>
      <c r="T956" s="19"/>
      <c r="U956" s="19"/>
      <c r="V956" s="19"/>
      <c r="W956" s="19"/>
      <c r="X956" s="19"/>
      <c r="Y956" s="19"/>
      <c r="Z956" s="19"/>
      <c r="AA956" s="19"/>
      <c r="AB956" s="19"/>
      <c r="AC956" s="19"/>
      <c r="AD956" s="19"/>
      <c r="AE956" s="19"/>
    </row>
    <row r="957" spans="1:31" ht="14.25" customHeight="1" x14ac:dyDescent="0.25">
      <c r="A957" s="19"/>
      <c r="B957" s="19"/>
      <c r="C957" s="19"/>
      <c r="D957" s="19"/>
      <c r="E957" s="19"/>
      <c r="F957" s="19"/>
      <c r="G957" s="19"/>
      <c r="H957" s="19"/>
      <c r="I957" s="19"/>
      <c r="J957" s="19"/>
      <c r="K957" s="19"/>
      <c r="L957" s="19"/>
      <c r="M957" s="19"/>
      <c r="N957" s="19"/>
      <c r="O957" s="19"/>
      <c r="P957" s="19"/>
      <c r="Q957" s="19"/>
      <c r="R957" s="19"/>
      <c r="S957" s="19"/>
      <c r="T957" s="19"/>
      <c r="U957" s="19"/>
      <c r="V957" s="19"/>
      <c r="W957" s="19"/>
      <c r="X957" s="19"/>
      <c r="Y957" s="19"/>
      <c r="Z957" s="19"/>
      <c r="AA957" s="19"/>
      <c r="AB957" s="19"/>
      <c r="AC957" s="19"/>
      <c r="AD957" s="19"/>
      <c r="AE957" s="19"/>
    </row>
    <row r="958" spans="1:31" ht="14.25" customHeight="1" x14ac:dyDescent="0.25">
      <c r="A958" s="19"/>
      <c r="B958" s="19"/>
      <c r="C958" s="19"/>
      <c r="D958" s="19"/>
      <c r="E958" s="19"/>
      <c r="F958" s="19"/>
      <c r="G958" s="19"/>
      <c r="H958" s="19"/>
      <c r="I958" s="19"/>
      <c r="J958" s="19"/>
      <c r="K958" s="19"/>
      <c r="L958" s="19"/>
      <c r="M958" s="19"/>
      <c r="N958" s="19"/>
      <c r="O958" s="19"/>
      <c r="P958" s="19"/>
      <c r="Q958" s="19"/>
      <c r="R958" s="19"/>
      <c r="S958" s="19"/>
      <c r="T958" s="19"/>
      <c r="U958" s="19"/>
      <c r="V958" s="19"/>
      <c r="W958" s="19"/>
      <c r="X958" s="19"/>
      <c r="Y958" s="19"/>
      <c r="Z958" s="19"/>
      <c r="AA958" s="19"/>
      <c r="AB958" s="19"/>
      <c r="AC958" s="19"/>
      <c r="AD958" s="19"/>
      <c r="AE958" s="19"/>
    </row>
    <row r="959" spans="1:31" ht="14.25" customHeight="1" x14ac:dyDescent="0.25">
      <c r="A959" s="19"/>
      <c r="B959" s="19"/>
      <c r="C959" s="19"/>
      <c r="D959" s="19"/>
      <c r="E959" s="19"/>
      <c r="F959" s="19"/>
      <c r="G959" s="19"/>
      <c r="H959" s="19"/>
      <c r="I959" s="19"/>
      <c r="J959" s="19"/>
      <c r="K959" s="19"/>
      <c r="L959" s="19"/>
      <c r="M959" s="19"/>
      <c r="N959" s="19"/>
      <c r="O959" s="19"/>
      <c r="P959" s="19"/>
      <c r="Q959" s="19"/>
      <c r="R959" s="19"/>
      <c r="S959" s="19"/>
      <c r="T959" s="19"/>
      <c r="U959" s="19"/>
      <c r="V959" s="19"/>
      <c r="W959" s="19"/>
      <c r="X959" s="19"/>
      <c r="Y959" s="19"/>
      <c r="Z959" s="19"/>
      <c r="AA959" s="19"/>
      <c r="AB959" s="19"/>
      <c r="AC959" s="19"/>
      <c r="AD959" s="19"/>
      <c r="AE959" s="19"/>
    </row>
    <row r="960" spans="1:31" ht="14.25" customHeight="1" x14ac:dyDescent="0.25">
      <c r="A960" s="19"/>
      <c r="B960" s="19"/>
      <c r="C960" s="19"/>
      <c r="D960" s="19"/>
      <c r="E960" s="19"/>
      <c r="F960" s="19"/>
      <c r="G960" s="19"/>
      <c r="H960" s="19"/>
      <c r="I960" s="19"/>
      <c r="J960" s="19"/>
      <c r="K960" s="19"/>
      <c r="L960" s="19"/>
      <c r="M960" s="19"/>
      <c r="N960" s="19"/>
      <c r="O960" s="19"/>
      <c r="P960" s="19"/>
      <c r="Q960" s="19"/>
      <c r="R960" s="19"/>
      <c r="S960" s="19"/>
      <c r="T960" s="19"/>
      <c r="U960" s="19"/>
      <c r="V960" s="19"/>
      <c r="W960" s="19"/>
      <c r="X960" s="19"/>
      <c r="Y960" s="19"/>
      <c r="Z960" s="19"/>
      <c r="AA960" s="19"/>
      <c r="AB960" s="19"/>
      <c r="AC960" s="19"/>
      <c r="AD960" s="19"/>
      <c r="AE960" s="19"/>
    </row>
    <row r="961" spans="1:31" ht="14.25" customHeight="1" x14ac:dyDescent="0.25">
      <c r="A961" s="19"/>
      <c r="B961" s="19"/>
      <c r="C961" s="19"/>
      <c r="D961" s="19"/>
      <c r="E961" s="19"/>
      <c r="F961" s="19"/>
      <c r="G961" s="19"/>
      <c r="H961" s="19"/>
      <c r="I961" s="19"/>
      <c r="J961" s="19"/>
      <c r="K961" s="19"/>
      <c r="L961" s="19"/>
      <c r="M961" s="19"/>
      <c r="N961" s="19"/>
      <c r="O961" s="19"/>
      <c r="P961" s="19"/>
      <c r="Q961" s="19"/>
      <c r="R961" s="19"/>
      <c r="S961" s="19"/>
      <c r="T961" s="19"/>
      <c r="U961" s="19"/>
      <c r="V961" s="19"/>
      <c r="W961" s="19"/>
      <c r="X961" s="19"/>
      <c r="Y961" s="19"/>
      <c r="Z961" s="19"/>
      <c r="AA961" s="19"/>
      <c r="AB961" s="19"/>
      <c r="AC961" s="19"/>
      <c r="AD961" s="19"/>
      <c r="AE961" s="19"/>
    </row>
    <row r="962" spans="1:31" ht="14.25" customHeight="1" x14ac:dyDescent="0.25">
      <c r="A962" s="19"/>
      <c r="B962" s="19"/>
      <c r="C962" s="19"/>
      <c r="D962" s="19"/>
      <c r="E962" s="19"/>
      <c r="F962" s="19"/>
      <c r="G962" s="19"/>
      <c r="H962" s="19"/>
      <c r="I962" s="19"/>
      <c r="J962" s="19"/>
      <c r="K962" s="19"/>
      <c r="L962" s="19"/>
      <c r="M962" s="19"/>
      <c r="N962" s="19"/>
      <c r="O962" s="19"/>
      <c r="P962" s="19"/>
      <c r="Q962" s="19"/>
      <c r="R962" s="19"/>
      <c r="S962" s="19"/>
      <c r="T962" s="19"/>
      <c r="U962" s="19"/>
      <c r="V962" s="19"/>
      <c r="W962" s="19"/>
      <c r="X962" s="19"/>
      <c r="Y962" s="19"/>
      <c r="Z962" s="19"/>
      <c r="AA962" s="19"/>
      <c r="AB962" s="19"/>
      <c r="AC962" s="19"/>
      <c r="AD962" s="19"/>
      <c r="AE962" s="19"/>
    </row>
    <row r="963" spans="1:31" ht="14.25" customHeight="1" x14ac:dyDescent="0.25">
      <c r="A963" s="19"/>
      <c r="B963" s="19"/>
      <c r="C963" s="19"/>
      <c r="D963" s="19"/>
      <c r="E963" s="19"/>
      <c r="F963" s="19"/>
      <c r="G963" s="19"/>
      <c r="H963" s="19"/>
      <c r="I963" s="19"/>
      <c r="J963" s="19"/>
      <c r="K963" s="19"/>
      <c r="L963" s="19"/>
      <c r="M963" s="19"/>
      <c r="N963" s="19"/>
      <c r="O963" s="19"/>
      <c r="P963" s="19"/>
      <c r="Q963" s="19"/>
      <c r="R963" s="19"/>
      <c r="S963" s="19"/>
      <c r="T963" s="19"/>
      <c r="U963" s="19"/>
      <c r="V963" s="19"/>
      <c r="W963" s="19"/>
      <c r="X963" s="19"/>
      <c r="Y963" s="19"/>
      <c r="Z963" s="19"/>
      <c r="AA963" s="19"/>
      <c r="AB963" s="19"/>
      <c r="AC963" s="19"/>
      <c r="AD963" s="19"/>
      <c r="AE963" s="19"/>
    </row>
    <row r="964" spans="1:31" ht="14.25" customHeight="1" x14ac:dyDescent="0.25">
      <c r="A964" s="19"/>
      <c r="B964" s="19"/>
      <c r="C964" s="19"/>
      <c r="D964" s="19"/>
      <c r="E964" s="19"/>
      <c r="F964" s="19"/>
      <c r="G964" s="19"/>
      <c r="H964" s="19"/>
      <c r="I964" s="19"/>
      <c r="J964" s="19"/>
      <c r="K964" s="19"/>
      <c r="L964" s="19"/>
      <c r="M964" s="19"/>
      <c r="N964" s="19"/>
      <c r="O964" s="19"/>
      <c r="P964" s="19"/>
      <c r="Q964" s="19"/>
      <c r="R964" s="19"/>
      <c r="S964" s="19"/>
      <c r="T964" s="19"/>
      <c r="U964" s="19"/>
      <c r="V964" s="19"/>
      <c r="W964" s="19"/>
      <c r="X964" s="19"/>
      <c r="Y964" s="19"/>
      <c r="Z964" s="19"/>
      <c r="AA964" s="19"/>
      <c r="AB964" s="19"/>
      <c r="AC964" s="19"/>
      <c r="AD964" s="19"/>
      <c r="AE964" s="19"/>
    </row>
    <row r="965" spans="1:31" ht="14.25" customHeight="1" x14ac:dyDescent="0.25">
      <c r="A965" s="19"/>
      <c r="B965" s="19"/>
      <c r="C965" s="19"/>
      <c r="D965" s="19"/>
      <c r="E965" s="19"/>
      <c r="F965" s="19"/>
      <c r="G965" s="19"/>
      <c r="H965" s="19"/>
      <c r="I965" s="19"/>
      <c r="J965" s="19"/>
      <c r="K965" s="19"/>
      <c r="L965" s="19"/>
      <c r="M965" s="19"/>
      <c r="N965" s="19"/>
      <c r="O965" s="19"/>
      <c r="P965" s="19"/>
      <c r="Q965" s="19"/>
      <c r="R965" s="19"/>
      <c r="S965" s="19"/>
      <c r="T965" s="19"/>
      <c r="U965" s="19"/>
      <c r="V965" s="19"/>
      <c r="W965" s="19"/>
      <c r="X965" s="19"/>
      <c r="Y965" s="19"/>
      <c r="Z965" s="19"/>
      <c r="AA965" s="19"/>
      <c r="AB965" s="19"/>
      <c r="AC965" s="19"/>
      <c r="AD965" s="19"/>
      <c r="AE965" s="19"/>
    </row>
    <row r="966" spans="1:31" ht="14.25" customHeight="1" x14ac:dyDescent="0.25">
      <c r="A966" s="19"/>
      <c r="B966" s="19"/>
      <c r="C966" s="19"/>
      <c r="D966" s="19"/>
      <c r="E966" s="19"/>
      <c r="F966" s="19"/>
      <c r="G966" s="19"/>
      <c r="H966" s="19"/>
      <c r="I966" s="19"/>
      <c r="J966" s="19"/>
      <c r="K966" s="19"/>
      <c r="L966" s="19"/>
      <c r="M966" s="19"/>
      <c r="N966" s="19"/>
      <c r="O966" s="19"/>
      <c r="P966" s="19"/>
      <c r="Q966" s="19"/>
      <c r="R966" s="19"/>
      <c r="S966" s="19"/>
      <c r="T966" s="19"/>
      <c r="U966" s="19"/>
      <c r="V966" s="19"/>
      <c r="W966" s="19"/>
      <c r="X966" s="19"/>
      <c r="Y966" s="19"/>
      <c r="Z966" s="19"/>
      <c r="AA966" s="19"/>
      <c r="AB966" s="19"/>
      <c r="AC966" s="19"/>
      <c r="AD966" s="19"/>
      <c r="AE966" s="19"/>
    </row>
    <row r="967" spans="1:31" ht="14.25" customHeight="1" x14ac:dyDescent="0.25">
      <c r="A967" s="19"/>
      <c r="B967" s="19"/>
      <c r="C967" s="19"/>
      <c r="D967" s="19"/>
      <c r="E967" s="19"/>
      <c r="F967" s="19"/>
      <c r="G967" s="19"/>
      <c r="H967" s="19"/>
      <c r="I967" s="19"/>
      <c r="J967" s="19"/>
      <c r="K967" s="19"/>
      <c r="L967" s="19"/>
      <c r="M967" s="19"/>
      <c r="N967" s="19"/>
      <c r="O967" s="19"/>
      <c r="P967" s="19"/>
      <c r="Q967" s="19"/>
      <c r="R967" s="19"/>
      <c r="S967" s="19"/>
      <c r="T967" s="19"/>
      <c r="U967" s="19"/>
      <c r="V967" s="19"/>
      <c r="W967" s="19"/>
      <c r="X967" s="19"/>
      <c r="Y967" s="19"/>
      <c r="Z967" s="19"/>
      <c r="AA967" s="19"/>
      <c r="AB967" s="19"/>
      <c r="AC967" s="19"/>
      <c r="AD967" s="19"/>
      <c r="AE967" s="19"/>
    </row>
    <row r="968" spans="1:31" ht="14.25" customHeight="1" x14ac:dyDescent="0.25">
      <c r="A968" s="19"/>
      <c r="B968" s="19"/>
      <c r="C968" s="19"/>
      <c r="D968" s="19"/>
      <c r="E968" s="19"/>
      <c r="F968" s="19"/>
      <c r="G968" s="19"/>
      <c r="H968" s="19"/>
      <c r="I968" s="19"/>
      <c r="J968" s="19"/>
      <c r="K968" s="19"/>
      <c r="L968" s="19"/>
      <c r="M968" s="19"/>
      <c r="N968" s="19"/>
      <c r="O968" s="19"/>
      <c r="P968" s="19"/>
      <c r="Q968" s="19"/>
      <c r="R968" s="19"/>
      <c r="S968" s="19"/>
      <c r="T968" s="19"/>
      <c r="U968" s="19"/>
      <c r="V968" s="19"/>
      <c r="W968" s="19"/>
      <c r="X968" s="19"/>
      <c r="Y968" s="19"/>
      <c r="Z968" s="19"/>
      <c r="AA968" s="19"/>
      <c r="AB968" s="19"/>
      <c r="AC968" s="19"/>
      <c r="AD968" s="19"/>
      <c r="AE968" s="19"/>
    </row>
    <row r="969" spans="1:31" ht="14.25" customHeight="1" x14ac:dyDescent="0.25">
      <c r="A969" s="19"/>
      <c r="B969" s="19"/>
      <c r="C969" s="19"/>
      <c r="D969" s="19"/>
      <c r="E969" s="19"/>
      <c r="F969" s="19"/>
      <c r="G969" s="19"/>
      <c r="H969" s="19"/>
      <c r="I969" s="19"/>
      <c r="J969" s="19"/>
      <c r="K969" s="19"/>
      <c r="L969" s="19"/>
      <c r="M969" s="19"/>
      <c r="N969" s="19"/>
      <c r="O969" s="19"/>
      <c r="P969" s="19"/>
      <c r="Q969" s="19"/>
      <c r="R969" s="19"/>
      <c r="S969" s="19"/>
      <c r="T969" s="19"/>
      <c r="U969" s="19"/>
      <c r="V969" s="19"/>
      <c r="W969" s="19"/>
      <c r="X969" s="19"/>
      <c r="Y969" s="19"/>
      <c r="Z969" s="19"/>
      <c r="AA969" s="19"/>
      <c r="AB969" s="19"/>
      <c r="AC969" s="19"/>
      <c r="AD969" s="19"/>
      <c r="AE969" s="19"/>
    </row>
    <row r="970" spans="1:31" ht="14.25" customHeight="1" x14ac:dyDescent="0.25">
      <c r="A970" s="19"/>
      <c r="B970" s="19"/>
      <c r="C970" s="19"/>
      <c r="D970" s="19"/>
      <c r="E970" s="19"/>
      <c r="F970" s="19"/>
      <c r="G970" s="19"/>
      <c r="H970" s="19"/>
      <c r="I970" s="19"/>
      <c r="J970" s="19"/>
      <c r="K970" s="19"/>
      <c r="L970" s="19"/>
      <c r="M970" s="19"/>
      <c r="N970" s="19"/>
      <c r="O970" s="19"/>
      <c r="P970" s="19"/>
      <c r="Q970" s="19"/>
      <c r="R970" s="19"/>
      <c r="S970" s="19"/>
      <c r="T970" s="19"/>
      <c r="U970" s="19"/>
      <c r="V970" s="19"/>
      <c r="W970" s="19"/>
      <c r="X970" s="19"/>
      <c r="Y970" s="19"/>
      <c r="Z970" s="19"/>
      <c r="AA970" s="19"/>
      <c r="AB970" s="19"/>
      <c r="AC970" s="19"/>
      <c r="AD970" s="19"/>
      <c r="AE970" s="19"/>
    </row>
    <row r="971" spans="1:31" ht="14.25" customHeight="1" x14ac:dyDescent="0.25">
      <c r="A971" s="19"/>
      <c r="B971" s="19"/>
      <c r="C971" s="19"/>
      <c r="D971" s="19"/>
      <c r="E971" s="19"/>
      <c r="F971" s="19"/>
      <c r="G971" s="19"/>
      <c r="H971" s="19"/>
      <c r="I971" s="19"/>
      <c r="J971" s="19"/>
      <c r="K971" s="19"/>
      <c r="L971" s="19"/>
      <c r="M971" s="19"/>
      <c r="N971" s="19"/>
      <c r="O971" s="19"/>
      <c r="P971" s="19"/>
      <c r="Q971" s="19"/>
      <c r="R971" s="19"/>
      <c r="S971" s="19"/>
      <c r="T971" s="19"/>
      <c r="U971" s="19"/>
      <c r="V971" s="19"/>
      <c r="W971" s="19"/>
      <c r="X971" s="19"/>
      <c r="Y971" s="19"/>
      <c r="Z971" s="19"/>
      <c r="AA971" s="19"/>
      <c r="AB971" s="19"/>
      <c r="AC971" s="19"/>
      <c r="AD971" s="19"/>
      <c r="AE971" s="19"/>
    </row>
    <row r="972" spans="1:31" ht="14.25" customHeight="1" x14ac:dyDescent="0.25">
      <c r="A972" s="19"/>
      <c r="B972" s="19"/>
      <c r="C972" s="19"/>
      <c r="D972" s="19"/>
      <c r="E972" s="19"/>
      <c r="F972" s="19"/>
      <c r="G972" s="19"/>
      <c r="H972" s="19"/>
      <c r="I972" s="19"/>
      <c r="J972" s="19"/>
      <c r="K972" s="19"/>
      <c r="L972" s="19"/>
      <c r="M972" s="19"/>
      <c r="N972" s="19"/>
      <c r="O972" s="19"/>
      <c r="P972" s="19"/>
      <c r="Q972" s="19"/>
      <c r="R972" s="19"/>
      <c r="S972" s="19"/>
      <c r="T972" s="19"/>
      <c r="U972" s="19"/>
      <c r="V972" s="19"/>
      <c r="W972" s="19"/>
      <c r="X972" s="19"/>
      <c r="Y972" s="19"/>
      <c r="Z972" s="19"/>
      <c r="AA972" s="19"/>
      <c r="AB972" s="19"/>
      <c r="AC972" s="19"/>
      <c r="AD972" s="19"/>
      <c r="AE972" s="19"/>
    </row>
    <row r="973" spans="1:31" ht="14.25" customHeight="1" x14ac:dyDescent="0.25">
      <c r="A973" s="19"/>
      <c r="B973" s="19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  <c r="AA973" s="19"/>
      <c r="AB973" s="19"/>
      <c r="AC973" s="19"/>
      <c r="AD973" s="19"/>
      <c r="AE973" s="19"/>
    </row>
    <row r="974" spans="1:31" ht="14.25" customHeight="1" x14ac:dyDescent="0.25">
      <c r="A974" s="19"/>
      <c r="B974" s="19"/>
      <c r="C974" s="19"/>
      <c r="D974" s="19"/>
      <c r="E974" s="19"/>
      <c r="F974" s="19"/>
      <c r="G974" s="19"/>
      <c r="H974" s="19"/>
      <c r="I974" s="19"/>
      <c r="J974" s="19"/>
      <c r="K974" s="19"/>
      <c r="L974" s="19"/>
      <c r="M974" s="19"/>
      <c r="N974" s="19"/>
      <c r="O974" s="19"/>
      <c r="P974" s="19"/>
      <c r="Q974" s="19"/>
      <c r="R974" s="19"/>
      <c r="S974" s="19"/>
      <c r="T974" s="19"/>
      <c r="U974" s="19"/>
      <c r="V974" s="19"/>
      <c r="W974" s="19"/>
      <c r="X974" s="19"/>
      <c r="Y974" s="19"/>
      <c r="Z974" s="19"/>
      <c r="AA974" s="19"/>
      <c r="AB974" s="19"/>
      <c r="AC974" s="19"/>
      <c r="AD974" s="19"/>
      <c r="AE974" s="19"/>
    </row>
    <row r="975" spans="1:31" ht="14.25" customHeight="1" x14ac:dyDescent="0.25">
      <c r="A975" s="19"/>
      <c r="B975" s="19"/>
      <c r="C975" s="19"/>
      <c r="D975" s="19"/>
      <c r="E975" s="19"/>
      <c r="F975" s="19"/>
      <c r="G975" s="19"/>
      <c r="H975" s="19"/>
      <c r="I975" s="19"/>
      <c r="J975" s="19"/>
      <c r="K975" s="19"/>
      <c r="L975" s="19"/>
      <c r="M975" s="19"/>
      <c r="N975" s="19"/>
      <c r="O975" s="19"/>
      <c r="P975" s="19"/>
      <c r="Q975" s="19"/>
      <c r="R975" s="19"/>
      <c r="S975" s="19"/>
      <c r="T975" s="19"/>
      <c r="U975" s="19"/>
      <c r="V975" s="19"/>
      <c r="W975" s="19"/>
      <c r="X975" s="19"/>
      <c r="Y975" s="19"/>
      <c r="Z975" s="19"/>
      <c r="AA975" s="19"/>
      <c r="AB975" s="19"/>
      <c r="AC975" s="19"/>
      <c r="AD975" s="19"/>
      <c r="AE975" s="19"/>
    </row>
    <row r="976" spans="1:31" ht="14.25" customHeight="1" x14ac:dyDescent="0.25">
      <c r="A976" s="19"/>
      <c r="B976" s="19"/>
      <c r="C976" s="19"/>
      <c r="D976" s="19"/>
      <c r="E976" s="19"/>
      <c r="F976" s="19"/>
      <c r="G976" s="19"/>
      <c r="H976" s="19"/>
      <c r="I976" s="19"/>
      <c r="J976" s="19"/>
      <c r="K976" s="19"/>
      <c r="L976" s="19"/>
      <c r="M976" s="19"/>
      <c r="N976" s="19"/>
      <c r="O976" s="19"/>
      <c r="P976" s="19"/>
      <c r="Q976" s="19"/>
      <c r="R976" s="19"/>
      <c r="S976" s="19"/>
      <c r="T976" s="19"/>
      <c r="U976" s="19"/>
      <c r="V976" s="19"/>
      <c r="W976" s="19"/>
      <c r="X976" s="19"/>
      <c r="Y976" s="19"/>
      <c r="Z976" s="19"/>
      <c r="AA976" s="19"/>
      <c r="AB976" s="19"/>
      <c r="AC976" s="19"/>
      <c r="AD976" s="19"/>
      <c r="AE976" s="19"/>
    </row>
    <row r="977" spans="1:31" ht="14.25" customHeight="1" x14ac:dyDescent="0.25">
      <c r="A977" s="19"/>
      <c r="B977" s="19"/>
      <c r="C977" s="19"/>
      <c r="D977" s="19"/>
      <c r="E977" s="19"/>
      <c r="F977" s="19"/>
      <c r="G977" s="19"/>
      <c r="H977" s="19"/>
      <c r="I977" s="19"/>
      <c r="J977" s="19"/>
      <c r="K977" s="19"/>
      <c r="L977" s="19"/>
      <c r="M977" s="19"/>
      <c r="N977" s="19"/>
      <c r="O977" s="19"/>
      <c r="P977" s="19"/>
      <c r="Q977" s="19"/>
      <c r="R977" s="19"/>
      <c r="S977" s="19"/>
      <c r="T977" s="19"/>
      <c r="U977" s="19"/>
      <c r="V977" s="19"/>
      <c r="W977" s="19"/>
      <c r="X977" s="19"/>
      <c r="Y977" s="19"/>
      <c r="Z977" s="19"/>
      <c r="AA977" s="19"/>
      <c r="AB977" s="19"/>
      <c r="AC977" s="19"/>
      <c r="AD977" s="19"/>
      <c r="AE977" s="19"/>
    </row>
    <row r="978" spans="1:31" ht="14.25" customHeight="1" x14ac:dyDescent="0.25">
      <c r="A978" s="19"/>
      <c r="B978" s="19"/>
      <c r="C978" s="19"/>
      <c r="D978" s="19"/>
      <c r="E978" s="19"/>
      <c r="F978" s="19"/>
      <c r="G978" s="19"/>
      <c r="H978" s="19"/>
      <c r="I978" s="19"/>
      <c r="J978" s="19"/>
      <c r="K978" s="19"/>
      <c r="L978" s="19"/>
      <c r="M978" s="19"/>
      <c r="N978" s="19"/>
      <c r="O978" s="19"/>
      <c r="P978" s="19"/>
      <c r="Q978" s="19"/>
      <c r="R978" s="19"/>
      <c r="S978" s="19"/>
      <c r="T978" s="19"/>
      <c r="U978" s="19"/>
      <c r="V978" s="19"/>
      <c r="W978" s="19"/>
      <c r="X978" s="19"/>
      <c r="Y978" s="19"/>
      <c r="Z978" s="19"/>
      <c r="AA978" s="19"/>
      <c r="AB978" s="19"/>
      <c r="AC978" s="19"/>
      <c r="AD978" s="19"/>
      <c r="AE978" s="19"/>
    </row>
    <row r="979" spans="1:31" ht="14.25" customHeight="1" x14ac:dyDescent="0.25">
      <c r="A979" s="19"/>
      <c r="B979" s="19"/>
      <c r="C979" s="19"/>
      <c r="D979" s="19"/>
      <c r="E979" s="19"/>
      <c r="F979" s="19"/>
      <c r="G979" s="19"/>
      <c r="H979" s="19"/>
      <c r="I979" s="19"/>
      <c r="J979" s="19"/>
      <c r="K979" s="19"/>
      <c r="L979" s="19"/>
      <c r="M979" s="19"/>
      <c r="N979" s="19"/>
      <c r="O979" s="19"/>
      <c r="P979" s="19"/>
      <c r="Q979" s="19"/>
      <c r="R979" s="19"/>
      <c r="S979" s="19"/>
      <c r="T979" s="19"/>
      <c r="U979" s="19"/>
      <c r="V979" s="19"/>
      <c r="W979" s="19"/>
      <c r="X979" s="19"/>
      <c r="Y979" s="19"/>
      <c r="Z979" s="19"/>
      <c r="AA979" s="19"/>
      <c r="AB979" s="19"/>
      <c r="AC979" s="19"/>
      <c r="AD979" s="19"/>
      <c r="AE979" s="19"/>
    </row>
    <row r="980" spans="1:31" ht="14.25" customHeight="1" x14ac:dyDescent="0.25">
      <c r="A980" s="19"/>
      <c r="B980" s="19"/>
      <c r="C980" s="19"/>
      <c r="D980" s="19"/>
      <c r="E980" s="19"/>
      <c r="F980" s="19"/>
      <c r="G980" s="19"/>
      <c r="H980" s="19"/>
      <c r="I980" s="19"/>
      <c r="J980" s="19"/>
      <c r="K980" s="19"/>
      <c r="L980" s="19"/>
      <c r="M980" s="19"/>
      <c r="N980" s="19"/>
      <c r="O980" s="19"/>
      <c r="P980" s="19"/>
      <c r="Q980" s="19"/>
      <c r="R980" s="19"/>
      <c r="S980" s="19"/>
      <c r="T980" s="19"/>
      <c r="U980" s="19"/>
      <c r="V980" s="19"/>
      <c r="W980" s="19"/>
      <c r="X980" s="19"/>
      <c r="Y980" s="19"/>
      <c r="Z980" s="19"/>
      <c r="AA980" s="19"/>
      <c r="AB980" s="19"/>
      <c r="AC980" s="19"/>
      <c r="AD980" s="19"/>
      <c r="AE980" s="19"/>
    </row>
    <row r="981" spans="1:31" ht="14.25" customHeight="1" x14ac:dyDescent="0.25">
      <c r="A981" s="19"/>
      <c r="B981" s="19"/>
      <c r="C981" s="19"/>
      <c r="D981" s="19"/>
      <c r="E981" s="19"/>
      <c r="F981" s="19"/>
      <c r="G981" s="19"/>
      <c r="H981" s="19"/>
      <c r="I981" s="19"/>
      <c r="J981" s="19"/>
      <c r="K981" s="19"/>
      <c r="L981" s="19"/>
      <c r="M981" s="19"/>
      <c r="N981" s="19"/>
      <c r="O981" s="19"/>
      <c r="P981" s="19"/>
      <c r="Q981" s="19"/>
      <c r="R981" s="19"/>
      <c r="S981" s="19"/>
      <c r="T981" s="19"/>
      <c r="U981" s="19"/>
      <c r="V981" s="19"/>
      <c r="W981" s="19"/>
      <c r="X981" s="19"/>
      <c r="Y981" s="19"/>
      <c r="Z981" s="19"/>
      <c r="AA981" s="19"/>
      <c r="AB981" s="19"/>
      <c r="AC981" s="19"/>
      <c r="AD981" s="19"/>
      <c r="AE981" s="19"/>
    </row>
    <row r="982" spans="1:31" ht="14.25" customHeight="1" x14ac:dyDescent="0.25">
      <c r="A982" s="19"/>
      <c r="B982" s="19"/>
      <c r="C982" s="19"/>
      <c r="D982" s="19"/>
      <c r="E982" s="19"/>
      <c r="F982" s="19"/>
      <c r="G982" s="19"/>
      <c r="H982" s="19"/>
      <c r="I982" s="19"/>
      <c r="J982" s="19"/>
      <c r="K982" s="19"/>
      <c r="L982" s="19"/>
      <c r="M982" s="19"/>
      <c r="N982" s="19"/>
      <c r="O982" s="19"/>
      <c r="P982" s="19"/>
      <c r="Q982" s="19"/>
      <c r="R982" s="19"/>
      <c r="S982" s="19"/>
      <c r="T982" s="19"/>
      <c r="U982" s="19"/>
      <c r="V982" s="19"/>
      <c r="W982" s="19"/>
      <c r="X982" s="19"/>
      <c r="Y982" s="19"/>
      <c r="Z982" s="19"/>
      <c r="AA982" s="19"/>
      <c r="AB982" s="19"/>
      <c r="AC982" s="19"/>
      <c r="AD982" s="19"/>
      <c r="AE982" s="19"/>
    </row>
    <row r="983" spans="1:31" ht="14.25" customHeight="1" x14ac:dyDescent="0.25">
      <c r="A983" s="19"/>
      <c r="B983" s="19"/>
      <c r="C983" s="19"/>
      <c r="D983" s="19"/>
      <c r="E983" s="19"/>
      <c r="F983" s="19"/>
      <c r="G983" s="19"/>
      <c r="H983" s="19"/>
      <c r="I983" s="19"/>
      <c r="J983" s="19"/>
      <c r="K983" s="19"/>
      <c r="L983" s="19"/>
      <c r="M983" s="19"/>
      <c r="N983" s="19"/>
      <c r="O983" s="19"/>
      <c r="P983" s="19"/>
      <c r="Q983" s="19"/>
      <c r="R983" s="19"/>
      <c r="S983" s="19"/>
      <c r="T983" s="19"/>
      <c r="U983" s="19"/>
      <c r="V983" s="19"/>
      <c r="W983" s="19"/>
      <c r="X983" s="19"/>
      <c r="Y983" s="19"/>
      <c r="Z983" s="19"/>
      <c r="AA983" s="19"/>
      <c r="AB983" s="19"/>
      <c r="AC983" s="19"/>
      <c r="AD983" s="19"/>
      <c r="AE983" s="19"/>
    </row>
    <row r="984" spans="1:31" ht="14.25" customHeight="1" x14ac:dyDescent="0.25">
      <c r="A984" s="19"/>
      <c r="B984" s="19"/>
      <c r="C984" s="19"/>
      <c r="D984" s="19"/>
      <c r="E984" s="19"/>
      <c r="F984" s="19"/>
      <c r="G984" s="19"/>
      <c r="H984" s="19"/>
      <c r="I984" s="19"/>
      <c r="J984" s="19"/>
      <c r="K984" s="19"/>
      <c r="L984" s="19"/>
      <c r="M984" s="19"/>
      <c r="N984" s="19"/>
      <c r="O984" s="19"/>
      <c r="P984" s="19"/>
      <c r="Q984" s="19"/>
      <c r="R984" s="19"/>
      <c r="S984" s="19"/>
      <c r="T984" s="19"/>
      <c r="U984" s="19"/>
      <c r="V984" s="19"/>
      <c r="W984" s="19"/>
      <c r="X984" s="19"/>
      <c r="Y984" s="19"/>
      <c r="Z984" s="19"/>
      <c r="AA984" s="19"/>
      <c r="AB984" s="19"/>
      <c r="AC984" s="19"/>
      <c r="AD984" s="19"/>
      <c r="AE984" s="19"/>
    </row>
    <row r="985" spans="1:31" ht="14.25" customHeight="1" x14ac:dyDescent="0.25">
      <c r="A985" s="19"/>
      <c r="B985" s="19"/>
      <c r="C985" s="19"/>
      <c r="D985" s="19"/>
      <c r="E985" s="19"/>
      <c r="F985" s="19"/>
      <c r="G985" s="19"/>
      <c r="H985" s="19"/>
      <c r="I985" s="19"/>
      <c r="J985" s="19"/>
      <c r="K985" s="19"/>
      <c r="L985" s="19"/>
      <c r="M985" s="19"/>
      <c r="N985" s="19"/>
      <c r="O985" s="19"/>
      <c r="P985" s="19"/>
      <c r="Q985" s="19"/>
      <c r="R985" s="19"/>
      <c r="S985" s="19"/>
      <c r="T985" s="19"/>
      <c r="U985" s="19"/>
      <c r="V985" s="19"/>
      <c r="W985" s="19"/>
      <c r="X985" s="19"/>
      <c r="Y985" s="19"/>
      <c r="Z985" s="19"/>
      <c r="AA985" s="19"/>
      <c r="AB985" s="19"/>
      <c r="AC985" s="19"/>
      <c r="AD985" s="19"/>
      <c r="AE985" s="19"/>
    </row>
  </sheetData>
  <mergeCells count="11">
    <mergeCell ref="B18:C18"/>
    <mergeCell ref="B46:C46"/>
    <mergeCell ref="B14:AE14"/>
    <mergeCell ref="B15:B16"/>
    <mergeCell ref="C15:C16"/>
    <mergeCell ref="D15:O15"/>
    <mergeCell ref="P15:AA15"/>
    <mergeCell ref="AB15:AE15"/>
    <mergeCell ref="D16:O16"/>
    <mergeCell ref="P16:AA16"/>
    <mergeCell ref="AB16:AE16"/>
  </mergeCells>
  <pageMargins left="0.25" right="0.25" top="0.75" bottom="0.75" header="0.511811023622047" footer="0.511811023622047"/>
  <pageSetup paperSize="9" scale="77" orientation="landscape" horizontalDpi="300" verticalDpi="300" r:id="rId1"/>
  <rowBreaks count="1" manualBreakCount="1">
    <brk id="29" max="16383" man="1"/>
  </rowBreaks>
  <colBreaks count="1" manualBreakCount="1">
    <brk id="1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281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Opiekunowie lat</vt:lpstr>
      <vt:lpstr>I RM II nst</vt:lpstr>
      <vt:lpstr>II RM II nst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dc:description/>
  <cp:lastModifiedBy>Dorota Sowińska</cp:lastModifiedBy>
  <cp:revision>23</cp:revision>
  <cp:lastPrinted>2025-04-07T13:24:01Z</cp:lastPrinted>
  <dcterms:created xsi:type="dcterms:W3CDTF">1997-02-26T13:46:56Z</dcterms:created>
  <dcterms:modified xsi:type="dcterms:W3CDTF">2026-09-08T10:44:16Z</dcterms:modified>
  <dc:language>pl-PL</dc:language>
</cp:coreProperties>
</file>