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5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<sst xmlns="http://schemas.openxmlformats.org/spreadsheetml/2006/main" count="1052" uniqueCount="362">
  <si>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</si>
  <si>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</si>
  <si>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</si>
  <si>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</si>
  <si>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</si>
  <si>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</si>
  <si>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</si>
  <si>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</si>
  <si>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</si>
  <si>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</si>
  <si>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</si>
  <si>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</si>
  <si>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</si>
  <si>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</si>
  <si>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</si>
  <si>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</si>
  <si>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</si>
  <si>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</si>
  <si>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</si>
  <si>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</si>
  <si>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</si>
  <si>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</si>
  <si>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</si>
  <si>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</si>
  <si>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</si>
  <si>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</si>
  <si>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</si>
  <si>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</si>
  <si>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</si>
  <si>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</si>
  <si>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</si>
  <si>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</si>
  <si>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</si>
  <si>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</si>
  <si>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</si>
  <si>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</si>
  <si>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</si>
  <si>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</si>
  <si>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</si>
  <si>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</si>
  <si>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</si>
  <si>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</si>
  <si>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</si>
  <si>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</si>
  <si>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</si>
  <si>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</si>
  <si>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</si>
  <si>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</si>
  <si>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</si>
  <si>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</si>
  <si>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</si>
  <si>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</si>
  <si>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</si>
  <si>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</si>
  <si>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</si>
  <si>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</si>
  <si>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</si>
  <si>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</si>
  <si>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</si>
  <si>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</si>
  <si>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</si>
  <si>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</si>
  <si>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</si>
  <si>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</si>
  <si>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</si>
  <si>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</si>
  <si>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</si>
  <si>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</si>
  <si>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</si>
  <si>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</si>
  <si>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</si>
  <si>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</si>
  <si>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</si>
  <si>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</si>
  <si>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</si>
  <si>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</si>
  <si>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</si>
  <si>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</si>
  <si>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</si>
  <si>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</si>
  <si>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</si>
  <si>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</si>
  <si>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</si>
  <si>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</si>
  <si>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</si>
  <si>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</si>
  <si>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</si>
  <si>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</si>
  <si>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</si>
  <si>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</si>
  <si>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</si>
  <si>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</si>
  <si>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</si>
  <si>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</si>
  <si>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</si>
  <si>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</si>
  <si>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</si>
  <si>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</si>
  <si>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</si>
  <si>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</si>
  <si>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</si>
  <si>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</si>
  <si>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</si>
  <si>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</si>
  <si>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</si>
  <si>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</si>
  <si>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</si>
  <si>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</si>
  <si>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</si>
  <si>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</si>
  <si>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</si>
  <si>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</si>
  <si>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</si>
  <si>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</si>
  <si>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</si>
  <si>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</si>
  <si>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</si>
  <si>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</si>
  <si>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</si>
  <si>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</si>
  <si>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</si>
  <si>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</si>
  <si>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</si>
  <si>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</si>
  <si>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</si>
  <si>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</si>
  <si>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</si>
  <si>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</si>
  <si>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</si>
  <si>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</si>
  <si>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</si>
  <si>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</si>
  <si>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</si>
  <si>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</si>
  <si>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</si>
  <si>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</si>
  <si>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</si>
  <si>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</si>
  <si>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</si>
  <si>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</si>
  <si>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</si>
  <si>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</si>
  <si>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</si>
  <si>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</si>
  <si>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</si>
  <si>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</si>
  <si>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</si>
  <si>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</si>
  <si>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</si>
  <si>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</si>
  <si>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</si>
  <si>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</si>
  <si>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</si>
  <si>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</si>
  <si>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</si>
  <si>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</si>
  <si>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</si>
  <si>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</si>
  <si>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</si>
  <si>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</si>
  <si>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</si>
  <si>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</si>
  <si>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</si>
  <si>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</si>
  <si>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</si>
  <si>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</si>
  <si>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</si>
  <si>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</si>
  <si>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</si>
  <si>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</si>
  <si>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</si>
  <si>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</si>
  <si>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</si>
  <si>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</si>
  <si>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</si>
  <si>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</si>
  <si>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</si>
  <si>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</si>
  <si>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</si>
  <si>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</si>
  <si>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</si>
  <si>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</si>
  <si>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</si>
  <si>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</si>
  <si>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</si>
  <si>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</si>
  <si>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</si>
  <si>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</si>
  <si>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</si>
  <si>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</si>
  <si>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</si>
  <si>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</si>
  <si>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</si>
  <si>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</si>
  <si>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</si>
  <si>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</si>
  <si>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</si>
  <si>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</si>
  <si>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</si>
  <si>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</si>
  <si>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</si>
  <si>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</si>
  <si>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</si>
  <si>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</si>
  <si>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</si>
  <si>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</si>
  <si>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</si>
  <si>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</si>
  <si>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</si>
  <si>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</si>
  <si>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</si>
  <si>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</si>
  <si>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Muzykoterapia i choreoterapia - sem.III, blok 2</t>
  </si>
  <si>
    <t>Ergonomia w rehabilitacji - sem.III, blok 2</t>
  </si>
  <si>
    <t>Biochemiczne aspekty żywienia - sem.III, blok 3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</si>
  <si>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</si>
  <si>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</si>
  <si>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</si>
  <si>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</si>
  <si>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</si>
  <si>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</si>
  <si>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</si>
  <si>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</si>
  <si>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</si>
  <si>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</si>
  <si>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</si>
  <si>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</si>
  <si>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</si>
  <si>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</si>
  <si>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</si>
  <si>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</si>
  <si>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</si>
  <si>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</si>
  <si>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</si>
  <si>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</si>
  <si>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</si>
  <si>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</si>
  <si>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</si>
  <si>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</si>
  <si>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</si>
  <si>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</si>
  <si>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</si>
  <si>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</si>
  <si>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</si>
  <si>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</si>
  <si>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</si>
  <si>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</si>
  <si>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</si>
  <si>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</si>
  <si>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</si>
  <si>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</si>
  <si>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</si>
  <si>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</si>
  <si>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</si>
  <si>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</si>
  <si>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</si>
  <si>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</si>
  <si>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</si>
  <si>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</si>
  <si>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</si>
  <si>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</si>
  <si>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</si>
  <si>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</si>
  <si>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</si>
  <si>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</si>
  <si>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</si>
  <si>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</si>
  <si>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</si>
  <si>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</si>
  <si>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</si>
  <si>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</si>
  <si>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</si>
  <si>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</si>
  <si>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</si>
  <si>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</si>
  <si>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</si>
  <si>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</si>
  <si>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</si>
  <si>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</si>
  <si>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</si>
  <si>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</si>
  <si>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</si>
  <si>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</si>
  <si>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</si>
  <si>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</si>
  <si>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</si>
  <si>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</si>
  <si>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</si>
  <si>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</si>
  <si>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</si>
  <si>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</si>
  <si>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</si>
  <si>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</si>
  <si>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</si>
  <si>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</si>
  <si>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</si>
  <si>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</si>
  <si>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</si>
  <si>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</si>
  <si>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</si>
  <si>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</si>
  <si>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</si>
  <si>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</si>
  <si>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</si>
  <si>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</si>
  <si>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Rok akademicki 2022/2023</t>
  </si>
  <si>
    <t>nabór 2022/2023</t>
  </si>
  <si>
    <t>dr n.med. Agnieszka Przedborska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</si>
  <si>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</si>
  <si>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</si>
  <si>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</si>
  <si>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</si>
  <si>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</si>
  <si>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</si>
  <si>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</si>
  <si>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</si>
  <si>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mgr Marta Karbowiak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</si>
  <si>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</si>
  <si>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</si>
  <si>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</si>
  <si>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</si>
  <si>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dr n. med. Gianluca Padula</t>
  </si>
  <si>
    <t>Pomiędzy ja a my - o pracy w zespole - sem. V, blok 2</t>
  </si>
  <si>
    <t>dr hab. prof. uczelni Tomasz Boczek</t>
  </si>
  <si>
    <t>Obiektywne metody analizy ruchu i wydolności fizycznej w fizjoterapii - sem.IV, blok 1</t>
  </si>
  <si>
    <t>Diagnostics and elements of therapy of idiopathic scoliosis and postural defects -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</si>
  <si>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</si>
  <si>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</si>
  <si>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</si>
  <si>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</si>
  <si>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</si>
  <si>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mgr Sławomir Goniewicz</t>
  </si>
  <si>
    <t>dr n.med. Bartłomiej Sołtysik</t>
  </si>
  <si>
    <t>mgr Beata Pietrzak</t>
  </si>
  <si>
    <t>dr hab. n.med. Katarzyna Szmigielska</t>
  </si>
  <si>
    <t>dr n. med. Tomasz Nowakowski</t>
  </si>
  <si>
    <t>dr n. med. Katarzyna Janczewska</t>
  </si>
  <si>
    <t>dr n.med. Paulina Klimkiewicz</t>
  </si>
  <si>
    <t>dr n.med. Olga Hadław-Klimaszewska</t>
  </si>
  <si>
    <t>dr n.med. Agnieszka Jankowska</t>
  </si>
  <si>
    <t>mgr Agnieszka Zawadzka-Fabijan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</si>
  <si>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zdrowia w systemie bezpieczeństwa państwa  - sem.IV, blok 1</t>
    </r>
  </si>
  <si>
    <t xml:space="preserve">Rozwój motoryczny człowieka w kolejnych etapach życia  - sem.III, blok 3 </t>
  </si>
  <si>
    <t>dr n. med. Katarzyna Jerka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</si>
  <si>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</si>
  <si>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</si>
  <si>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</si>
  <si>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</si>
  <si>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</si>
  <si>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</si>
  <si>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</si>
  <si>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</si>
  <si>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</si>
  <si>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hab.n. prawn.  prof. uczelni Małgorzata Serwach</t>
  </si>
  <si>
    <t>dr hab. n. społ.  prof. uczelni Błażej Kmieciak</t>
  </si>
  <si>
    <t>dr hab. n.prawnych  prof. uczelni Małgorzata Serwach</t>
  </si>
  <si>
    <t>dr hab. n. med. prof. uczelni Łukasz Olewnik</t>
  </si>
  <si>
    <t>dr hab. n. med. prof. uczelni Agata Gajos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</si>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</sst>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</cellStyleXfs>
  <cellXfs count="631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13" fillId="3" borderId="33" xfId="2" applyFont="1" applyFill="1" applyBorder="1" applyAlignment="1">
      <alignment horizontal="left" vertical="top" wrapText="1"/>
    </xf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13" fillId="3" borderId="9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0" fontId="33" fillId="0" borderId="8" xfId="2" applyFont="1" applyBorder="1" applyAlignment="1">
      <alignment vertical="center"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2" borderId="6" xfId="2" applyFont="1" applyFill="1" applyBorder="1" applyAlignment="1">
      <alignment horizontal="left" vertical="center" wrapText="1"/>
    </xf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0" fillId="0" borderId="32" xfId="0" applyBorder="1" applyAlignment="1">
      <alignment vertical="center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vertical="center" wrapText="1"/>
    </xf>
    <xf numFmtId="0" fontId="33" fillId="2" borderId="61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59" xfId="2" applyFont="1" applyFill="1" applyBorder="1" applyAlignment="1">
      <alignment horizontal="center" vertical="center" wrapText="1"/>
    </xf>
    <xf numFmtId="0" fontId="32" fillId="2" borderId="59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2" xfId="2" applyFont="1" applyFill="1"/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/>
    </xf>
    <xf numFmtId="0" fontId="33" fillId="2" borderId="60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2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/>
    </xf>
    <xf numFmtId="0" fontId="5" fillId="0" borderId="20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35" xfId="2" applyFont="1" applyBorder="1" applyAlignment="1">
      <alignment vertical="center" wrapText="1"/>
    </xf>
    <xf numFmtId="0" fontId="5" fillId="0" borderId="46" xfId="2" applyFont="1" applyBorder="1" applyAlignment="1">
      <alignment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7" xfId="0" applyFont="1" applyFill="1" applyBorder="1" applyAlignment="1">
      <alignment horizontal="center" vertical="center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3" fillId="0" borderId="29" xfId="2" applyFont="1" applyBorder="1" applyAlignment="1">
      <alignment vertical="center" wrapText="1"/>
    </xf>
    <xf numFmtId="0" fontId="33" fillId="0" borderId="28" xfId="2" applyFont="1" applyBorder="1" applyAlignment="1">
      <alignment wrapText="1"/>
    </xf>
    <xf numFmtId="0" fontId="33" fillId="0" borderId="28" xfId="0" applyFont="1" applyBorder="1" applyAlignment="1">
      <alignment horizontal="left" vertical="center" wrapText="1"/>
    </xf>
    <xf numFmtId="0" fontId="33" fillId="0" borderId="28" xfId="0" applyFont="1" applyBorder="1" applyAlignment="1">
      <alignment wrapText="1"/>
    </xf>
    <xf numFmtId="0" fontId="33" fillId="0" borderId="31" xfId="0" applyFont="1" applyBorder="1" applyAlignment="1">
      <alignment vertical="center" wrapText="1"/>
    </xf>
    <xf numFmtId="0" fontId="6" fillId="0" borderId="68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9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vertical="center" wrapText="1"/>
    </xf>
    <xf numFmtId="0" fontId="33" fillId="2" borderId="44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top" wrapText="1"/>
    </xf>
    <xf numFmtId="0" fontId="33" fillId="2" borderId="12" xfId="0" applyFont="1" applyFill="1" applyBorder="1" applyAlignment="1">
      <alignment horizontal="justify" vertical="center" wrapText="1"/>
    </xf>
    <xf numFmtId="0" fontId="33" fillId="2" borderId="70" xfId="0" applyFont="1" applyFill="1" applyBorder="1" applyAlignment="1">
      <alignment wrapText="1"/>
    </xf>
    <xf numFmtId="0" fontId="33" fillId="2" borderId="21" xfId="2" applyFont="1" applyFill="1" applyBorder="1" applyAlignment="1">
      <alignment vertical="center" wrapText="1"/>
    </xf>
    <xf numFmtId="0" fontId="33" fillId="2" borderId="32" xfId="0" applyFont="1" applyFill="1" applyBorder="1" applyAlignment="1">
      <alignment horizontal="left"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33" fillId="0" borderId="22" xfId="2" applyFont="1" applyFill="1" applyBorder="1" applyAlignment="1">
      <alignment horizontal="left" vertical="center" wrapText="1"/>
    </xf>
    <xf numFmtId="0" fontId="43" fillId="0" borderId="32" xfId="0" applyFont="1" applyBorder="1" applyAlignment="1">
      <alignment vertical="center"/>
    </xf>
    <xf numFmtId="0" fontId="33" fillId="0" borderId="36" xfId="0" applyFont="1" applyBorder="1" applyAlignment="1">
      <alignment horizontal="left" vertical="center"/>
    </xf>
    <xf numFmtId="0" fontId="33" fillId="0" borderId="36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59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1" fontId="16" fillId="0" borderId="12" xfId="2" applyNumberFormat="1" applyFont="1" applyFill="1" applyBorder="1" applyAlignment="1">
      <alignment horizontal="right" vertical="top" wrapText="1"/>
    </xf>
    <xf numFmtId="1" fontId="20" fillId="2" borderId="12" xfId="2" applyNumberFormat="1" applyFont="1" applyFill="1" applyBorder="1" applyAlignment="1">
      <alignment horizontal="right" vertical="top" wrapText="1"/>
    </xf>
    <xf numFmtId="0" fontId="20" fillId="2" borderId="1" xfId="2" applyFont="1" applyFill="1" applyBorder="1" applyAlignment="1">
      <alignment vertical="center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68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5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2" fillId="0" borderId="69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8" sqref="B1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94"/>
      <c r="B1" s="395"/>
      <c r="C1" s="395"/>
      <c r="D1" s="102"/>
    </row>
    <row r="2" spans="1:4" ht="21" x14ac:dyDescent="0.35">
      <c r="A2" s="390" t="s">
        <v>305</v>
      </c>
      <c r="B2" s="391"/>
      <c r="C2" s="391"/>
      <c r="D2" s="102"/>
    </row>
    <row r="3" spans="1:4" x14ac:dyDescent="0.25">
      <c r="A3" s="102"/>
      <c r="B3" s="102"/>
      <c r="C3" s="102"/>
      <c r="D3" s="102"/>
    </row>
    <row r="4" spans="1:4" x14ac:dyDescent="0.25">
      <c r="A4" s="102"/>
      <c r="B4" s="102"/>
      <c r="C4" s="102"/>
      <c r="D4" s="102"/>
    </row>
    <row r="5" spans="1:4" x14ac:dyDescent="0.25">
      <c r="A5" s="392" t="s">
        <v>199</v>
      </c>
      <c r="B5" s="396"/>
      <c r="C5" s="396"/>
      <c r="D5" s="396"/>
    </row>
    <row r="6" spans="1:4" x14ac:dyDescent="0.25">
      <c r="A6" s="392" t="s">
        <v>200</v>
      </c>
      <c r="B6" s="393"/>
      <c r="C6" s="393"/>
      <c r="D6" s="393"/>
    </row>
    <row r="7" spans="1:4" ht="15.75" thickBot="1" x14ac:dyDescent="0.3">
      <c r="A7" s="102"/>
      <c r="B7" s="103"/>
      <c r="C7" s="103"/>
      <c r="D7" s="102"/>
    </row>
    <row r="8" spans="1:4" ht="16.5" thickBot="1" x14ac:dyDescent="0.3">
      <c r="A8" s="100" t="s">
        <v>198</v>
      </c>
      <c r="B8" s="101" t="s">
        <v>306</v>
      </c>
      <c r="C8" s="206" t="s">
        <v>307</v>
      </c>
      <c r="D8" s="104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4" zoomScale="75" zoomScaleNormal="75" workbookViewId="0">
      <selection activeCell="A22" sqref="A22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9" t="s">
        <v>0</v>
      </c>
      <c r="E2" s="476"/>
      <c r="F2" s="476"/>
      <c r="G2" s="476"/>
      <c r="H2" s="476"/>
      <c r="I2" s="476"/>
      <c r="J2" s="476"/>
      <c r="K2" s="476"/>
      <c r="L2" s="17"/>
      <c r="M2" s="51"/>
      <c r="N2" s="17"/>
      <c r="O2" s="16" t="s">
        <v>4</v>
      </c>
      <c r="P2" s="415" t="s">
        <v>21</v>
      </c>
      <c r="Q2" s="415"/>
      <c r="R2" s="415"/>
      <c r="S2" s="415"/>
      <c r="T2" s="415"/>
      <c r="U2" s="41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1" t="s">
        <v>14</v>
      </c>
      <c r="E3" s="477"/>
      <c r="F3" s="477"/>
      <c r="G3" s="477"/>
      <c r="H3" s="477"/>
      <c r="I3" s="477"/>
      <c r="J3" s="477"/>
      <c r="K3" s="475"/>
      <c r="L3" s="17"/>
      <c r="M3" s="51"/>
      <c r="N3" s="17"/>
      <c r="O3" s="18" t="s">
        <v>5</v>
      </c>
      <c r="P3" s="397" t="s">
        <v>22</v>
      </c>
      <c r="Q3" s="397"/>
      <c r="R3" s="397"/>
      <c r="S3" s="397"/>
      <c r="T3" s="397"/>
      <c r="U3" s="39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3" t="s">
        <v>74</v>
      </c>
      <c r="E4" s="477"/>
      <c r="F4" s="477"/>
      <c r="G4" s="477"/>
      <c r="H4" s="477"/>
      <c r="I4" s="477"/>
      <c r="J4" s="477"/>
      <c r="K4" s="475"/>
      <c r="L4" s="17"/>
      <c r="M4" s="51"/>
      <c r="N4" s="17"/>
      <c r="O4" s="18" t="s">
        <v>6</v>
      </c>
      <c r="P4" s="397" t="s">
        <v>23</v>
      </c>
      <c r="Q4" s="397"/>
      <c r="R4" s="397"/>
      <c r="S4" s="397"/>
      <c r="T4" s="397"/>
      <c r="U4" s="39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1" t="s">
        <v>16</v>
      </c>
      <c r="E5" s="477"/>
      <c r="F5" s="477"/>
      <c r="G5" s="477"/>
      <c r="H5" s="477"/>
      <c r="I5" s="477"/>
      <c r="J5" s="477"/>
      <c r="K5" s="475"/>
      <c r="L5" s="17"/>
      <c r="M5" s="51"/>
      <c r="N5" s="17"/>
      <c r="O5" s="18" t="s">
        <v>7</v>
      </c>
      <c r="P5" s="397" t="s">
        <v>24</v>
      </c>
      <c r="Q5" s="397"/>
      <c r="R5" s="397"/>
      <c r="S5" s="397"/>
      <c r="T5" s="397"/>
      <c r="U5" s="39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4" t="s">
        <v>102</v>
      </c>
      <c r="E6" s="478"/>
      <c r="F6" s="478"/>
      <c r="G6" s="478"/>
      <c r="H6" s="478"/>
      <c r="I6" s="478"/>
      <c r="J6" s="478"/>
      <c r="K6" s="479"/>
      <c r="L6" s="17"/>
      <c r="M6" s="51"/>
      <c r="N6" s="17"/>
      <c r="O6" s="18" t="s">
        <v>8</v>
      </c>
      <c r="P6" s="397" t="s">
        <v>25</v>
      </c>
      <c r="Q6" s="397"/>
      <c r="R6" s="397"/>
      <c r="S6" s="397"/>
      <c r="T6" s="397"/>
      <c r="U6" s="39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1" t="s">
        <v>18</v>
      </c>
      <c r="E7" s="477"/>
      <c r="F7" s="477"/>
      <c r="G7" s="477"/>
      <c r="H7" s="477"/>
      <c r="I7" s="477"/>
      <c r="J7" s="477"/>
      <c r="K7" s="475"/>
      <c r="L7" s="17"/>
      <c r="M7" s="51"/>
      <c r="N7" s="17"/>
      <c r="O7" s="18" t="s">
        <v>9</v>
      </c>
      <c r="P7" s="397" t="s">
        <v>26</v>
      </c>
      <c r="Q7" s="397"/>
      <c r="R7" s="397"/>
      <c r="S7" s="397"/>
      <c r="T7" s="397"/>
      <c r="U7" s="39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1" t="s">
        <v>197</v>
      </c>
      <c r="E8" s="477"/>
      <c r="F8" s="477"/>
      <c r="G8" s="477"/>
      <c r="H8" s="477"/>
      <c r="I8" s="477"/>
      <c r="J8" s="477"/>
      <c r="K8" s="475"/>
      <c r="L8" s="17"/>
      <c r="M8" s="51"/>
      <c r="N8" s="17"/>
      <c r="O8" s="18" t="s">
        <v>73</v>
      </c>
      <c r="P8" s="397" t="s">
        <v>28</v>
      </c>
      <c r="Q8" s="397"/>
      <c r="R8" s="397"/>
      <c r="S8" s="397"/>
      <c r="T8" s="397"/>
      <c r="U8" s="39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7" t="s">
        <v>302</v>
      </c>
      <c r="E9" s="477"/>
      <c r="F9" s="477"/>
      <c r="G9" s="477"/>
      <c r="H9" s="477"/>
      <c r="I9" s="477"/>
      <c r="J9" s="477"/>
      <c r="K9" s="475"/>
      <c r="L9" s="17"/>
      <c r="M9" s="51"/>
      <c r="N9" s="17"/>
      <c r="O9" s="19" t="s">
        <v>10</v>
      </c>
      <c r="P9" s="399" t="s">
        <v>30</v>
      </c>
      <c r="Q9" s="399"/>
      <c r="R9" s="399"/>
      <c r="S9" s="399"/>
      <c r="T9" s="399"/>
      <c r="U9" s="40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1"/>
      <c r="D10" s="40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7" t="s">
        <v>195</v>
      </c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1"/>
      <c r="AD13" s="471"/>
      <c r="AE13" s="472"/>
    </row>
    <row r="14" spans="2:31" ht="15" customHeight="1" x14ac:dyDescent="0.25">
      <c r="B14" s="20"/>
      <c r="C14" s="93"/>
      <c r="D14" s="470" t="s">
        <v>194</v>
      </c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612"/>
      <c r="P14" s="467" t="s">
        <v>193</v>
      </c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9"/>
      <c r="AB14" s="93"/>
      <c r="AC14" s="49"/>
      <c r="AD14" s="49"/>
      <c r="AE14" s="49"/>
    </row>
    <row r="15" spans="2:31" ht="15.75" customHeight="1" x14ac:dyDescent="0.25">
      <c r="B15" s="402" t="s">
        <v>61</v>
      </c>
      <c r="C15" s="403" t="s">
        <v>32</v>
      </c>
      <c r="D15" s="473" t="s">
        <v>33</v>
      </c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4"/>
      <c r="P15" s="413" t="s">
        <v>33</v>
      </c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72"/>
      <c r="AB15" s="23"/>
      <c r="AC15" s="49"/>
      <c r="AD15" s="49"/>
      <c r="AE15" s="49"/>
    </row>
    <row r="16" spans="2:31" ht="114" customHeight="1" x14ac:dyDescent="0.25">
      <c r="B16" s="402"/>
      <c r="C16" s="40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294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294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293</v>
      </c>
    </row>
    <row r="17" spans="1:66" ht="114" customHeight="1" x14ac:dyDescent="0.25">
      <c r="A17" s="231" t="s">
        <v>44</v>
      </c>
      <c r="B17" s="551" t="s">
        <v>60</v>
      </c>
      <c r="C17" s="55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247" t="s">
        <v>48</v>
      </c>
      <c r="B18" s="209">
        <v>1</v>
      </c>
      <c r="C18" s="210" t="s">
        <v>192</v>
      </c>
      <c r="D18" s="211">
        <v>21</v>
      </c>
      <c r="E18" s="211"/>
      <c r="F18" s="212">
        <v>40</v>
      </c>
      <c r="G18" s="211"/>
      <c r="H18" s="211"/>
      <c r="I18" s="211"/>
      <c r="J18" s="211"/>
      <c r="K18" s="159">
        <v>61</v>
      </c>
      <c r="L18" s="159">
        <v>59</v>
      </c>
      <c r="M18" s="159">
        <v>120</v>
      </c>
      <c r="N18" s="159">
        <v>4</v>
      </c>
      <c r="O18" s="211" t="s">
        <v>35</v>
      </c>
      <c r="P18" s="211"/>
      <c r="Q18" s="211"/>
      <c r="R18" s="212"/>
      <c r="S18" s="211"/>
      <c r="T18" s="211"/>
      <c r="U18" s="211"/>
      <c r="V18" s="211"/>
      <c r="W18" s="159"/>
      <c r="X18" s="159"/>
      <c r="Y18" s="159"/>
      <c r="Z18" s="97"/>
      <c r="AA18" s="212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47" t="s">
        <v>144</v>
      </c>
      <c r="B19" s="236">
        <v>2</v>
      </c>
      <c r="C19" s="247" t="s">
        <v>191</v>
      </c>
      <c r="D19" s="239">
        <v>9</v>
      </c>
      <c r="E19" s="239">
        <v>12</v>
      </c>
      <c r="F19" s="239"/>
      <c r="G19" s="239">
        <v>18</v>
      </c>
      <c r="H19" s="239"/>
      <c r="I19" s="239"/>
      <c r="J19" s="239"/>
      <c r="K19" s="238">
        <v>39</v>
      </c>
      <c r="L19" s="238">
        <v>11</v>
      </c>
      <c r="M19" s="238">
        <v>50</v>
      </c>
      <c r="N19" s="240">
        <v>2</v>
      </c>
      <c r="O19" s="241" t="s">
        <v>34</v>
      </c>
      <c r="P19" s="239"/>
      <c r="Q19" s="239"/>
      <c r="R19" s="239"/>
      <c r="S19" s="239"/>
      <c r="T19" s="239"/>
      <c r="U19" s="239"/>
      <c r="V19" s="239"/>
      <c r="W19" s="238"/>
      <c r="X19" s="238"/>
      <c r="Y19" s="238"/>
      <c r="Z19" s="240"/>
      <c r="AA19" s="243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2" customFormat="1" ht="17.25" customHeight="1" x14ac:dyDescent="0.25">
      <c r="A20" s="247" t="s">
        <v>142</v>
      </c>
      <c r="B20" s="236">
        <v>3</v>
      </c>
      <c r="C20" s="247" t="s">
        <v>172</v>
      </c>
      <c r="D20" s="239">
        <v>12</v>
      </c>
      <c r="E20" s="239">
        <v>14</v>
      </c>
      <c r="F20" s="239"/>
      <c r="G20" s="239">
        <v>21</v>
      </c>
      <c r="H20" s="239"/>
      <c r="I20" s="239"/>
      <c r="J20" s="239"/>
      <c r="K20" s="238">
        <v>47</v>
      </c>
      <c r="L20" s="238">
        <v>13</v>
      </c>
      <c r="M20" s="238">
        <v>60</v>
      </c>
      <c r="N20" s="240">
        <v>2</v>
      </c>
      <c r="O20" s="216" t="s">
        <v>35</v>
      </c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29" customFormat="1" ht="17.25" customHeight="1" x14ac:dyDescent="0.25">
      <c r="A21" s="247" t="s">
        <v>48</v>
      </c>
      <c r="B21" s="236">
        <v>4</v>
      </c>
      <c r="C21" s="247" t="s">
        <v>190</v>
      </c>
      <c r="D21" s="239">
        <v>12</v>
      </c>
      <c r="E21" s="239">
        <v>14</v>
      </c>
      <c r="F21" s="239"/>
      <c r="G21" s="239">
        <v>21</v>
      </c>
      <c r="H21" s="239"/>
      <c r="I21" s="239"/>
      <c r="J21" s="239"/>
      <c r="K21" s="238">
        <v>47</v>
      </c>
      <c r="L21" s="238">
        <v>13</v>
      </c>
      <c r="M21" s="238">
        <v>60</v>
      </c>
      <c r="N21" s="240">
        <v>2</v>
      </c>
      <c r="O21" s="241" t="s">
        <v>35</v>
      </c>
      <c r="P21" s="239"/>
      <c r="Q21" s="239"/>
      <c r="R21" s="239"/>
      <c r="S21" s="239"/>
      <c r="T21" s="239"/>
      <c r="U21" s="239"/>
      <c r="V21" s="239"/>
      <c r="W21" s="238"/>
      <c r="X21" s="238"/>
      <c r="Y21" s="238"/>
      <c r="Z21" s="240"/>
      <c r="AA21" s="243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88" t="s">
        <v>360</v>
      </c>
      <c r="B22" s="289">
        <v>5</v>
      </c>
      <c r="C22" s="247" t="s">
        <v>173</v>
      </c>
      <c r="D22" s="239">
        <v>12</v>
      </c>
      <c r="E22" s="239">
        <v>14</v>
      </c>
      <c r="F22" s="239"/>
      <c r="G22" s="239">
        <v>21</v>
      </c>
      <c r="H22" s="239"/>
      <c r="I22" s="239"/>
      <c r="J22" s="239"/>
      <c r="K22" s="238">
        <f>D22+E22+F22+G22+H22+I22+J22</f>
        <v>47</v>
      </c>
      <c r="L22" s="238">
        <v>13</v>
      </c>
      <c r="M22" s="238">
        <f>K22+L22</f>
        <v>60</v>
      </c>
      <c r="N22" s="240">
        <v>2</v>
      </c>
      <c r="O22" s="216" t="s">
        <v>35</v>
      </c>
      <c r="P22" s="239"/>
      <c r="Q22" s="239"/>
      <c r="R22" s="239"/>
      <c r="S22" s="239"/>
      <c r="T22" s="239"/>
      <c r="U22" s="239"/>
      <c r="V22" s="239"/>
      <c r="W22" s="238"/>
      <c r="X22" s="238"/>
      <c r="Y22" s="238"/>
      <c r="Z22" s="240"/>
      <c r="AA22" s="243"/>
      <c r="AB22" s="42">
        <v>47</v>
      </c>
      <c r="AC22" s="91">
        <v>13</v>
      </c>
      <c r="AD22" s="91">
        <f>AB22+AC22</f>
        <v>60</v>
      </c>
      <c r="AE22" s="202">
        <v>2</v>
      </c>
      <c r="AM22" s="12"/>
      <c r="AT22" s="12"/>
      <c r="BA22" s="12"/>
      <c r="BH22" s="12"/>
    </row>
    <row r="23" spans="1:66" ht="17.25" customHeight="1" x14ac:dyDescent="0.25">
      <c r="A23" s="247"/>
      <c r="B23" s="236">
        <v>6</v>
      </c>
      <c r="C23" s="290" t="s">
        <v>189</v>
      </c>
      <c r="D23" s="239"/>
      <c r="E23" s="241">
        <v>25</v>
      </c>
      <c r="F23" s="241"/>
      <c r="G23" s="241"/>
      <c r="H23" s="241"/>
      <c r="I23" s="241"/>
      <c r="J23" s="241"/>
      <c r="K23" s="238">
        <v>25</v>
      </c>
      <c r="L23" s="238">
        <v>235</v>
      </c>
      <c r="M23" s="238">
        <v>260</v>
      </c>
      <c r="N23" s="240">
        <v>9</v>
      </c>
      <c r="O23" s="241" t="s">
        <v>34</v>
      </c>
      <c r="P23" s="241"/>
      <c r="Q23" s="241"/>
      <c r="R23" s="241"/>
      <c r="S23" s="241"/>
      <c r="T23" s="241"/>
      <c r="U23" s="241"/>
      <c r="V23" s="241"/>
      <c r="W23" s="238"/>
      <c r="X23" s="238"/>
      <c r="Y23" s="238"/>
      <c r="Z23" s="240"/>
      <c r="AA23" s="241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1" customFormat="1" ht="17.25" customHeight="1" x14ac:dyDescent="0.25">
      <c r="A24" s="247" t="s">
        <v>330</v>
      </c>
      <c r="B24" s="293">
        <v>7</v>
      </c>
      <c r="C24" s="291" t="s">
        <v>188</v>
      </c>
      <c r="D24" s="292"/>
      <c r="E24" s="241">
        <v>10</v>
      </c>
      <c r="F24" s="293"/>
      <c r="G24" s="241"/>
      <c r="H24" s="241"/>
      <c r="I24" s="241"/>
      <c r="J24" s="241"/>
      <c r="K24" s="238">
        <v>10</v>
      </c>
      <c r="L24" s="238">
        <v>65</v>
      </c>
      <c r="M24" s="238">
        <v>75</v>
      </c>
      <c r="N24" s="240">
        <v>3</v>
      </c>
      <c r="O24" s="241" t="s">
        <v>34</v>
      </c>
      <c r="P24" s="241"/>
      <c r="Q24" s="241">
        <v>15</v>
      </c>
      <c r="R24" s="377">
        <v>10</v>
      </c>
      <c r="S24" s="241"/>
      <c r="T24" s="241"/>
      <c r="U24" s="241"/>
      <c r="V24" s="241"/>
      <c r="W24" s="238">
        <v>25</v>
      </c>
      <c r="X24" s="238">
        <v>200</v>
      </c>
      <c r="Y24" s="238">
        <v>225</v>
      </c>
      <c r="Z24" s="240">
        <v>8</v>
      </c>
      <c r="AA24" s="240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2"/>
      <c r="B25" s="615" t="s">
        <v>71</v>
      </c>
      <c r="C25" s="614"/>
      <c r="D25" s="216"/>
      <c r="E25" s="216"/>
      <c r="F25" s="216"/>
      <c r="G25" s="217"/>
      <c r="H25" s="217"/>
      <c r="I25" s="217"/>
      <c r="J25" s="217"/>
      <c r="K25" s="159"/>
      <c r="L25" s="159"/>
      <c r="M25" s="159"/>
      <c r="N25" s="160"/>
      <c r="O25" s="217"/>
      <c r="P25" s="158"/>
      <c r="Q25" s="158"/>
      <c r="R25" s="158"/>
      <c r="S25" s="158"/>
      <c r="T25" s="158"/>
      <c r="U25" s="158"/>
      <c r="V25" s="158"/>
      <c r="W25" s="159"/>
      <c r="X25" s="159"/>
      <c r="Y25" s="159"/>
      <c r="Z25" s="218"/>
      <c r="AA25" s="215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53" t="s">
        <v>72</v>
      </c>
      <c r="C26" s="554"/>
      <c r="D26" s="230"/>
      <c r="E26" s="230"/>
      <c r="F26" s="230"/>
      <c r="G26" s="230"/>
      <c r="H26" s="230"/>
      <c r="I26" s="230"/>
      <c r="J26" s="230"/>
      <c r="K26" s="31"/>
      <c r="L26" s="31"/>
      <c r="M26" s="31"/>
      <c r="N26" s="31"/>
      <c r="O26" s="230"/>
      <c r="P26" s="37"/>
      <c r="Q26" s="37"/>
      <c r="R26" s="230"/>
      <c r="S26" s="37"/>
      <c r="T26" s="230"/>
      <c r="U26" s="230"/>
      <c r="V26" s="230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284</v>
      </c>
      <c r="B27" s="295">
        <v>8</v>
      </c>
      <c r="C27" s="94" t="s">
        <v>187</v>
      </c>
      <c r="D27" s="230"/>
      <c r="E27" s="230"/>
      <c r="F27" s="230"/>
      <c r="G27" s="230"/>
      <c r="H27" s="230"/>
      <c r="I27" s="230"/>
      <c r="J27" s="230"/>
      <c r="K27" s="31"/>
      <c r="L27" s="31"/>
      <c r="M27" s="31"/>
      <c r="N27" s="31"/>
      <c r="O27" s="230"/>
      <c r="P27" s="37"/>
      <c r="Q27" s="37"/>
      <c r="R27" s="230"/>
      <c r="S27" s="37"/>
      <c r="T27" s="230"/>
      <c r="U27" s="230">
        <v>510</v>
      </c>
      <c r="V27" s="230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5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17" t="s">
        <v>36</v>
      </c>
      <c r="C28" s="47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9" t="s">
        <v>0</v>
      </c>
      <c r="E2" s="420"/>
      <c r="F2" s="420"/>
      <c r="G2" s="420"/>
      <c r="H2" s="420"/>
      <c r="I2" s="420"/>
      <c r="J2" s="420"/>
      <c r="K2" s="420"/>
      <c r="L2" s="17"/>
      <c r="M2" s="51"/>
      <c r="N2" s="17"/>
      <c r="O2" s="16" t="s">
        <v>4</v>
      </c>
      <c r="P2" s="415" t="s">
        <v>21</v>
      </c>
      <c r="Q2" s="415"/>
      <c r="R2" s="415"/>
      <c r="S2" s="415"/>
      <c r="T2" s="415"/>
      <c r="U2" s="41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1" t="s">
        <v>14</v>
      </c>
      <c r="E3" s="422"/>
      <c r="F3" s="422"/>
      <c r="G3" s="422"/>
      <c r="H3" s="422"/>
      <c r="I3" s="422"/>
      <c r="J3" s="422"/>
      <c r="K3" s="418"/>
      <c r="L3" s="17"/>
      <c r="M3" s="51"/>
      <c r="N3" s="17"/>
      <c r="O3" s="18" t="s">
        <v>5</v>
      </c>
      <c r="P3" s="397" t="s">
        <v>22</v>
      </c>
      <c r="Q3" s="397"/>
      <c r="R3" s="397"/>
      <c r="S3" s="397"/>
      <c r="T3" s="397"/>
      <c r="U3" s="39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3" t="s">
        <v>74</v>
      </c>
      <c r="E4" s="422"/>
      <c r="F4" s="422"/>
      <c r="G4" s="422"/>
      <c r="H4" s="422"/>
      <c r="I4" s="422"/>
      <c r="J4" s="422"/>
      <c r="K4" s="418"/>
      <c r="L4" s="17"/>
      <c r="M4" s="51"/>
      <c r="N4" s="17"/>
      <c r="O4" s="18" t="s">
        <v>6</v>
      </c>
      <c r="P4" s="397" t="s">
        <v>23</v>
      </c>
      <c r="Q4" s="397"/>
      <c r="R4" s="397"/>
      <c r="S4" s="397"/>
      <c r="T4" s="397"/>
      <c r="U4" s="39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1" t="s">
        <v>16</v>
      </c>
      <c r="E5" s="422"/>
      <c r="F5" s="422"/>
      <c r="G5" s="422"/>
      <c r="H5" s="422"/>
      <c r="I5" s="422"/>
      <c r="J5" s="422"/>
      <c r="K5" s="418"/>
      <c r="L5" s="17"/>
      <c r="M5" s="51"/>
      <c r="N5" s="17"/>
      <c r="O5" s="18" t="s">
        <v>7</v>
      </c>
      <c r="P5" s="397" t="s">
        <v>24</v>
      </c>
      <c r="Q5" s="397"/>
      <c r="R5" s="397"/>
      <c r="S5" s="397"/>
      <c r="T5" s="397"/>
      <c r="U5" s="39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4" t="s">
        <v>102</v>
      </c>
      <c r="E6" s="425"/>
      <c r="F6" s="425"/>
      <c r="G6" s="425"/>
      <c r="H6" s="425"/>
      <c r="I6" s="425"/>
      <c r="J6" s="425"/>
      <c r="K6" s="426"/>
      <c r="L6" s="17"/>
      <c r="M6" s="51"/>
      <c r="N6" s="17"/>
      <c r="O6" s="18" t="s">
        <v>8</v>
      </c>
      <c r="P6" s="397" t="s">
        <v>25</v>
      </c>
      <c r="Q6" s="397"/>
      <c r="R6" s="397"/>
      <c r="S6" s="397"/>
      <c r="T6" s="397"/>
      <c r="U6" s="39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1" t="s">
        <v>18</v>
      </c>
      <c r="E7" s="422"/>
      <c r="F7" s="422"/>
      <c r="G7" s="422"/>
      <c r="H7" s="422"/>
      <c r="I7" s="422"/>
      <c r="J7" s="422"/>
      <c r="K7" s="418"/>
      <c r="L7" s="17"/>
      <c r="M7" s="51"/>
      <c r="N7" s="17"/>
      <c r="O7" s="18" t="s">
        <v>9</v>
      </c>
      <c r="P7" s="397" t="s">
        <v>26</v>
      </c>
      <c r="Q7" s="397"/>
      <c r="R7" s="397"/>
      <c r="S7" s="397"/>
      <c r="T7" s="397"/>
      <c r="U7" s="39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1" t="s">
        <v>59</v>
      </c>
      <c r="E8" s="422"/>
      <c r="F8" s="422"/>
      <c r="G8" s="422"/>
      <c r="H8" s="422"/>
      <c r="I8" s="422"/>
      <c r="J8" s="422"/>
      <c r="K8" s="418"/>
      <c r="L8" s="17"/>
      <c r="M8" s="51"/>
      <c r="N8" s="17"/>
      <c r="O8" s="18" t="s">
        <v>73</v>
      </c>
      <c r="P8" s="397" t="s">
        <v>28</v>
      </c>
      <c r="Q8" s="397"/>
      <c r="R8" s="397"/>
      <c r="S8" s="397"/>
      <c r="T8" s="397"/>
      <c r="U8" s="39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7" t="s">
        <v>185</v>
      </c>
      <c r="E9" s="422"/>
      <c r="F9" s="422"/>
      <c r="G9" s="422"/>
      <c r="H9" s="422"/>
      <c r="I9" s="422"/>
      <c r="J9" s="422"/>
      <c r="K9" s="418"/>
      <c r="L9" s="17"/>
      <c r="M9" s="51"/>
      <c r="N9" s="17"/>
      <c r="O9" s="19" t="s">
        <v>10</v>
      </c>
      <c r="P9" s="399" t="s">
        <v>30</v>
      </c>
      <c r="Q9" s="399"/>
      <c r="R9" s="399"/>
      <c r="S9" s="399"/>
      <c r="T9" s="399"/>
      <c r="U9" s="40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1"/>
      <c r="D10" s="40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7" t="s">
        <v>96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9"/>
      <c r="AD13" s="409"/>
      <c r="AE13" s="410"/>
    </row>
    <row r="14" spans="2:31" ht="15" customHeight="1" x14ac:dyDescent="0.25">
      <c r="B14" s="20"/>
      <c r="C14" s="21"/>
      <c r="D14" s="404" t="s">
        <v>94</v>
      </c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6"/>
      <c r="P14" s="404" t="s">
        <v>95</v>
      </c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6"/>
      <c r="AB14" s="21"/>
      <c r="AC14" s="49"/>
      <c r="AD14" s="49"/>
      <c r="AE14" s="49"/>
    </row>
    <row r="15" spans="2:31" ht="15.75" customHeight="1" x14ac:dyDescent="0.25">
      <c r="B15" s="402" t="s">
        <v>61</v>
      </c>
      <c r="C15" s="403" t="s">
        <v>32</v>
      </c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2"/>
      <c r="P15" s="413" t="s">
        <v>33</v>
      </c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0"/>
      <c r="AB15" s="23"/>
      <c r="AC15" s="49"/>
      <c r="AD15" s="49"/>
      <c r="AE15" s="49"/>
    </row>
    <row r="16" spans="2:31" ht="114" customHeight="1" x14ac:dyDescent="0.25">
      <c r="B16" s="402"/>
      <c r="C16" s="40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294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294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293</v>
      </c>
    </row>
    <row r="17" spans="1:58" ht="86.25" customHeight="1" x14ac:dyDescent="0.25">
      <c r="A17" s="54" t="s">
        <v>44</v>
      </c>
      <c r="B17" s="428" t="s">
        <v>60</v>
      </c>
      <c r="C17" s="429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28" customFormat="1" ht="30" customHeight="1" x14ac:dyDescent="0.25">
      <c r="A18" s="235" t="s">
        <v>356</v>
      </c>
      <c r="B18" s="236">
        <v>1</v>
      </c>
      <c r="C18" s="157" t="s">
        <v>75</v>
      </c>
      <c r="D18" s="217">
        <v>30</v>
      </c>
      <c r="E18" s="237">
        <v>0</v>
      </c>
      <c r="F18" s="238">
        <v>54</v>
      </c>
      <c r="G18" s="217"/>
      <c r="H18" s="217"/>
      <c r="I18" s="217"/>
      <c r="J18" s="217"/>
      <c r="K18" s="238">
        <f>D18+E18+F18+G18+H18+I18+J18</f>
        <v>84</v>
      </c>
      <c r="L18" s="238">
        <v>16</v>
      </c>
      <c r="M18" s="238">
        <f>K18+L18</f>
        <v>100</v>
      </c>
      <c r="N18" s="238">
        <v>4</v>
      </c>
      <c r="O18" s="217" t="s">
        <v>34</v>
      </c>
      <c r="P18" s="217">
        <v>18</v>
      </c>
      <c r="Q18" s="237">
        <v>0</v>
      </c>
      <c r="R18" s="238">
        <v>21</v>
      </c>
      <c r="S18" s="217"/>
      <c r="T18" s="217"/>
      <c r="U18" s="217"/>
      <c r="V18" s="217"/>
      <c r="W18" s="238">
        <v>39</v>
      </c>
      <c r="X18" s="238">
        <v>36</v>
      </c>
      <c r="Y18" s="238">
        <v>75</v>
      </c>
      <c r="Z18" s="237">
        <v>3</v>
      </c>
      <c r="AA18" s="216" t="s">
        <v>35</v>
      </c>
      <c r="AB18" s="246">
        <v>108</v>
      </c>
      <c r="AC18" s="105">
        <v>67</v>
      </c>
      <c r="AD18" s="105">
        <v>175</v>
      </c>
      <c r="AE18" s="105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235" t="s">
        <v>42</v>
      </c>
      <c r="B19" s="236">
        <v>2</v>
      </c>
      <c r="C19" s="157" t="s">
        <v>76</v>
      </c>
      <c r="D19" s="217">
        <v>9</v>
      </c>
      <c r="E19" s="217"/>
      <c r="F19" s="216">
        <v>12</v>
      </c>
      <c r="G19" s="217"/>
      <c r="H19" s="217"/>
      <c r="I19" s="217"/>
      <c r="J19" s="217"/>
      <c r="K19" s="238">
        <v>21</v>
      </c>
      <c r="L19" s="238">
        <v>9</v>
      </c>
      <c r="M19" s="238">
        <v>30</v>
      </c>
      <c r="N19" s="238">
        <v>1</v>
      </c>
      <c r="O19" s="217" t="s">
        <v>35</v>
      </c>
      <c r="P19" s="217"/>
      <c r="Q19" s="217"/>
      <c r="R19" s="216"/>
      <c r="S19" s="217"/>
      <c r="T19" s="217"/>
      <c r="U19" s="217"/>
      <c r="V19" s="217"/>
      <c r="W19" s="238"/>
      <c r="X19" s="238"/>
      <c r="Y19" s="238"/>
      <c r="Z19" s="237"/>
      <c r="AA19" s="216"/>
      <c r="AB19" s="42">
        <f t="shared" ref="AB19:AB49" si="0">K19+W19</f>
        <v>21</v>
      </c>
      <c r="AC19" s="105">
        <f t="shared" ref="AC19:AC47" si="1">L19+X19</f>
        <v>9</v>
      </c>
      <c r="AD19" s="105">
        <f t="shared" ref="AD19:AD49" si="2">AB19+AC19</f>
        <v>30</v>
      </c>
      <c r="AE19" s="105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235" t="s">
        <v>42</v>
      </c>
      <c r="B20" s="236">
        <v>3</v>
      </c>
      <c r="C20" s="157" t="s">
        <v>77</v>
      </c>
      <c r="D20" s="217"/>
      <c r="E20" s="217"/>
      <c r="F20" s="216"/>
      <c r="G20" s="217"/>
      <c r="H20" s="217"/>
      <c r="I20" s="217"/>
      <c r="J20" s="217"/>
      <c r="K20" s="238"/>
      <c r="L20" s="238"/>
      <c r="M20" s="238"/>
      <c r="N20" s="238"/>
      <c r="O20" s="217"/>
      <c r="P20" s="217">
        <v>9</v>
      </c>
      <c r="Q20" s="217"/>
      <c r="R20" s="216">
        <v>12</v>
      </c>
      <c r="S20" s="217"/>
      <c r="T20" s="217"/>
      <c r="U20" s="217"/>
      <c r="V20" s="217"/>
      <c r="W20" s="238">
        <v>21</v>
      </c>
      <c r="X20" s="238">
        <v>9</v>
      </c>
      <c r="Y20" s="238">
        <v>30</v>
      </c>
      <c r="Z20" s="237">
        <v>1</v>
      </c>
      <c r="AA20" s="237" t="s">
        <v>34</v>
      </c>
      <c r="AB20" s="42">
        <f t="shared" si="0"/>
        <v>21</v>
      </c>
      <c r="AC20" s="105">
        <f t="shared" si="1"/>
        <v>9</v>
      </c>
      <c r="AD20" s="105">
        <f t="shared" si="2"/>
        <v>30</v>
      </c>
      <c r="AE20" s="105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28" customFormat="1" ht="15.95" customHeight="1" x14ac:dyDescent="0.25">
      <c r="A21" s="235" t="s">
        <v>291</v>
      </c>
      <c r="B21" s="236">
        <v>4</v>
      </c>
      <c r="C21" s="157" t="s">
        <v>78</v>
      </c>
      <c r="D21" s="237">
        <v>0</v>
      </c>
      <c r="E21" s="217">
        <v>18</v>
      </c>
      <c r="F21" s="216">
        <v>27</v>
      </c>
      <c r="G21" s="217"/>
      <c r="H21" s="217"/>
      <c r="I21" s="217"/>
      <c r="J21" s="237">
        <v>36</v>
      </c>
      <c r="K21" s="238">
        <v>81</v>
      </c>
      <c r="L21" s="238">
        <v>49</v>
      </c>
      <c r="M21" s="238">
        <v>130</v>
      </c>
      <c r="N21" s="238">
        <v>5</v>
      </c>
      <c r="O21" s="217" t="s">
        <v>35</v>
      </c>
      <c r="P21" s="217"/>
      <c r="Q21" s="217"/>
      <c r="R21" s="216"/>
      <c r="S21" s="217"/>
      <c r="T21" s="217"/>
      <c r="U21" s="217"/>
      <c r="V21" s="217"/>
      <c r="W21" s="238"/>
      <c r="X21" s="238"/>
      <c r="Y21" s="238"/>
      <c r="Z21" s="237"/>
      <c r="AA21" s="216"/>
      <c r="AB21" s="42">
        <f t="shared" si="0"/>
        <v>81</v>
      </c>
      <c r="AC21" s="105">
        <f t="shared" si="1"/>
        <v>49</v>
      </c>
      <c r="AD21" s="105">
        <f t="shared" si="2"/>
        <v>130</v>
      </c>
      <c r="AE21" s="105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5" t="s">
        <v>43</v>
      </c>
      <c r="B22" s="236">
        <v>5</v>
      </c>
      <c r="C22" s="157" t="s">
        <v>50</v>
      </c>
      <c r="D22" s="239"/>
      <c r="E22" s="239"/>
      <c r="F22" s="239"/>
      <c r="G22" s="239"/>
      <c r="H22" s="239"/>
      <c r="I22" s="239"/>
      <c r="J22" s="239"/>
      <c r="K22" s="238"/>
      <c r="L22" s="238"/>
      <c r="M22" s="238"/>
      <c r="N22" s="240"/>
      <c r="O22" s="241"/>
      <c r="P22" s="239">
        <v>12</v>
      </c>
      <c r="Q22" s="239"/>
      <c r="R22" s="239">
        <v>25</v>
      </c>
      <c r="S22" s="239"/>
      <c r="T22" s="239"/>
      <c r="U22" s="239"/>
      <c r="V22" s="239"/>
      <c r="W22" s="238">
        <v>37</v>
      </c>
      <c r="X22" s="238">
        <v>23</v>
      </c>
      <c r="Y22" s="238">
        <v>60</v>
      </c>
      <c r="Z22" s="242">
        <v>2</v>
      </c>
      <c r="AA22" s="243" t="s">
        <v>35</v>
      </c>
      <c r="AB22" s="42">
        <f t="shared" si="0"/>
        <v>37</v>
      </c>
      <c r="AC22" s="105">
        <f t="shared" si="1"/>
        <v>23</v>
      </c>
      <c r="AD22" s="105">
        <f t="shared" si="2"/>
        <v>60</v>
      </c>
      <c r="AE22" s="105">
        <f t="shared" si="3"/>
        <v>2</v>
      </c>
      <c r="AF22" s="6"/>
    </row>
    <row r="23" spans="1:58" ht="15.95" customHeight="1" x14ac:dyDescent="0.25">
      <c r="A23" s="235" t="s">
        <v>317</v>
      </c>
      <c r="B23" s="236">
        <v>6</v>
      </c>
      <c r="C23" s="157" t="s">
        <v>79</v>
      </c>
      <c r="D23" s="239"/>
      <c r="E23" s="239"/>
      <c r="F23" s="239"/>
      <c r="G23" s="239"/>
      <c r="H23" s="239"/>
      <c r="I23" s="239"/>
      <c r="J23" s="239"/>
      <c r="K23" s="238"/>
      <c r="L23" s="238"/>
      <c r="M23" s="238"/>
      <c r="N23" s="240"/>
      <c r="O23" s="241"/>
      <c r="P23" s="239">
        <v>6</v>
      </c>
      <c r="Q23" s="239"/>
      <c r="R23" s="239">
        <v>12</v>
      </c>
      <c r="S23" s="239"/>
      <c r="T23" s="239"/>
      <c r="U23" s="239"/>
      <c r="V23" s="239"/>
      <c r="W23" s="238">
        <v>18</v>
      </c>
      <c r="X23" s="238">
        <v>12</v>
      </c>
      <c r="Y23" s="238">
        <v>30</v>
      </c>
      <c r="Z23" s="240">
        <v>1</v>
      </c>
      <c r="AA23" s="237" t="s">
        <v>34</v>
      </c>
      <c r="AB23" s="42">
        <f>K23+W23</f>
        <v>18</v>
      </c>
      <c r="AC23" s="105">
        <f>L23+X23</f>
        <v>12</v>
      </c>
      <c r="AD23" s="105">
        <f t="shared" si="2"/>
        <v>30</v>
      </c>
      <c r="AE23" s="105">
        <f>N23+Z23</f>
        <v>1</v>
      </c>
      <c r="AF23" s="6"/>
    </row>
    <row r="24" spans="1:58" ht="15.95" customHeight="1" x14ac:dyDescent="0.25">
      <c r="A24" s="235" t="s">
        <v>281</v>
      </c>
      <c r="B24" s="236">
        <v>7</v>
      </c>
      <c r="C24" s="157" t="s">
        <v>80</v>
      </c>
      <c r="D24" s="239"/>
      <c r="E24" s="239"/>
      <c r="F24" s="239"/>
      <c r="G24" s="239"/>
      <c r="H24" s="239"/>
      <c r="I24" s="239"/>
      <c r="J24" s="239"/>
      <c r="K24" s="238"/>
      <c r="L24" s="238"/>
      <c r="M24" s="238"/>
      <c r="N24" s="240"/>
      <c r="O24" s="241"/>
      <c r="P24" s="239">
        <v>18</v>
      </c>
      <c r="Q24" s="239">
        <v>12</v>
      </c>
      <c r="R24" s="239">
        <v>18</v>
      </c>
      <c r="S24" s="239"/>
      <c r="T24" s="239"/>
      <c r="U24" s="239"/>
      <c r="V24" s="239"/>
      <c r="W24" s="238">
        <v>48</v>
      </c>
      <c r="X24" s="238">
        <v>27</v>
      </c>
      <c r="Y24" s="238">
        <v>75</v>
      </c>
      <c r="Z24" s="242">
        <v>3</v>
      </c>
      <c r="AA24" s="243" t="s">
        <v>35</v>
      </c>
      <c r="AB24" s="42">
        <f t="shared" si="0"/>
        <v>48</v>
      </c>
      <c r="AC24" s="105">
        <f t="shared" si="1"/>
        <v>27</v>
      </c>
      <c r="AD24" s="105">
        <f t="shared" si="2"/>
        <v>75</v>
      </c>
      <c r="AE24" s="105">
        <f t="shared" si="3"/>
        <v>3</v>
      </c>
      <c r="AF24" s="6"/>
    </row>
    <row r="25" spans="1:58" s="229" customFormat="1" ht="15.95" customHeight="1" x14ac:dyDescent="0.25">
      <c r="A25" s="235" t="s">
        <v>359</v>
      </c>
      <c r="B25" s="236">
        <v>8</v>
      </c>
      <c r="C25" s="157" t="s">
        <v>105</v>
      </c>
      <c r="D25" s="239">
        <v>9</v>
      </c>
      <c r="E25" s="239">
        <v>8</v>
      </c>
      <c r="F25" s="242">
        <v>12</v>
      </c>
      <c r="G25" s="239"/>
      <c r="H25" s="239"/>
      <c r="I25" s="239"/>
      <c r="J25" s="239"/>
      <c r="K25" s="238">
        <v>29</v>
      </c>
      <c r="L25" s="238">
        <v>21</v>
      </c>
      <c r="M25" s="238">
        <v>50</v>
      </c>
      <c r="N25" s="240">
        <v>2</v>
      </c>
      <c r="O25" s="217" t="s">
        <v>34</v>
      </c>
      <c r="P25" s="239"/>
      <c r="Q25" s="239"/>
      <c r="R25" s="239"/>
      <c r="S25" s="239"/>
      <c r="T25" s="239"/>
      <c r="U25" s="239"/>
      <c r="V25" s="239"/>
      <c r="W25" s="238"/>
      <c r="X25" s="238"/>
      <c r="Y25" s="238"/>
      <c r="Z25" s="242"/>
      <c r="AA25" s="243"/>
      <c r="AB25" s="42">
        <f t="shared" si="0"/>
        <v>29</v>
      </c>
      <c r="AC25" s="105">
        <f t="shared" si="1"/>
        <v>21</v>
      </c>
      <c r="AD25" s="105">
        <f t="shared" si="2"/>
        <v>50</v>
      </c>
      <c r="AE25" s="105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5" t="s">
        <v>291</v>
      </c>
      <c r="B26" s="236">
        <v>9</v>
      </c>
      <c r="C26" s="157" t="s">
        <v>41</v>
      </c>
      <c r="D26" s="239"/>
      <c r="E26" s="239"/>
      <c r="F26" s="239"/>
      <c r="G26" s="239"/>
      <c r="H26" s="239"/>
      <c r="I26" s="239"/>
      <c r="J26" s="239"/>
      <c r="K26" s="238"/>
      <c r="L26" s="238"/>
      <c r="M26" s="238"/>
      <c r="N26" s="240"/>
      <c r="O26" s="241"/>
      <c r="P26" s="242">
        <v>0</v>
      </c>
      <c r="Q26" s="239">
        <v>12</v>
      </c>
      <c r="R26" s="239">
        <v>18</v>
      </c>
      <c r="S26" s="239"/>
      <c r="T26" s="239"/>
      <c r="U26" s="239"/>
      <c r="V26" s="242">
        <v>18</v>
      </c>
      <c r="W26" s="238">
        <v>48</v>
      </c>
      <c r="X26" s="238">
        <v>12</v>
      </c>
      <c r="Y26" s="238">
        <v>60</v>
      </c>
      <c r="Z26" s="242">
        <v>2</v>
      </c>
      <c r="AA26" s="243" t="s">
        <v>35</v>
      </c>
      <c r="AB26" s="42">
        <f t="shared" si="0"/>
        <v>48</v>
      </c>
      <c r="AC26" s="105">
        <f t="shared" si="1"/>
        <v>12</v>
      </c>
      <c r="AD26" s="105">
        <f t="shared" si="2"/>
        <v>60</v>
      </c>
      <c r="AE26" s="105">
        <f t="shared" si="3"/>
        <v>2</v>
      </c>
      <c r="AF26" s="6"/>
    </row>
    <row r="27" spans="1:58" ht="15.95" customHeight="1" x14ac:dyDescent="0.25">
      <c r="A27" s="92" t="s">
        <v>58</v>
      </c>
      <c r="B27" s="236">
        <v>10</v>
      </c>
      <c r="C27" s="157" t="s">
        <v>81</v>
      </c>
      <c r="D27" s="239"/>
      <c r="E27" s="239"/>
      <c r="F27" s="239">
        <v>30</v>
      </c>
      <c r="G27" s="239"/>
      <c r="H27" s="239"/>
      <c r="I27" s="239"/>
      <c r="J27" s="239"/>
      <c r="K27" s="238">
        <v>30</v>
      </c>
      <c r="L27" s="238"/>
      <c r="M27" s="238">
        <v>30</v>
      </c>
      <c r="N27" s="240">
        <v>1</v>
      </c>
      <c r="O27" s="211" t="s">
        <v>34</v>
      </c>
      <c r="P27" s="239"/>
      <c r="Q27" s="239"/>
      <c r="R27" s="239">
        <v>30</v>
      </c>
      <c r="S27" s="239"/>
      <c r="T27" s="239"/>
      <c r="U27" s="239"/>
      <c r="V27" s="239"/>
      <c r="W27" s="238">
        <v>30</v>
      </c>
      <c r="X27" s="238"/>
      <c r="Y27" s="238">
        <v>30</v>
      </c>
      <c r="Z27" s="240">
        <v>1</v>
      </c>
      <c r="AA27" s="211" t="s">
        <v>34</v>
      </c>
      <c r="AB27" s="42">
        <f t="shared" si="0"/>
        <v>60</v>
      </c>
      <c r="AC27" s="105">
        <f t="shared" si="1"/>
        <v>0</v>
      </c>
      <c r="AD27" s="105">
        <f t="shared" si="2"/>
        <v>60</v>
      </c>
      <c r="AE27" s="105">
        <f t="shared" si="3"/>
        <v>2</v>
      </c>
      <c r="AF27" s="6"/>
    </row>
    <row r="28" spans="1:58" s="70" customFormat="1" ht="17.25" customHeight="1" x14ac:dyDescent="0.25">
      <c r="A28" s="244" t="s">
        <v>56</v>
      </c>
      <c r="B28" s="209">
        <v>11</v>
      </c>
      <c r="C28" s="210" t="s">
        <v>57</v>
      </c>
      <c r="D28" s="245"/>
      <c r="E28" s="245"/>
      <c r="F28" s="245">
        <v>30</v>
      </c>
      <c r="G28" s="245"/>
      <c r="H28" s="245"/>
      <c r="I28" s="245"/>
      <c r="J28" s="245"/>
      <c r="K28" s="159">
        <v>30</v>
      </c>
      <c r="L28" s="159"/>
      <c r="M28" s="159">
        <v>30</v>
      </c>
      <c r="N28" s="160">
        <v>0</v>
      </c>
      <c r="O28" s="219" t="s">
        <v>52</v>
      </c>
      <c r="P28" s="245"/>
      <c r="Q28" s="245"/>
      <c r="R28" s="245">
        <v>30</v>
      </c>
      <c r="S28" s="245"/>
      <c r="T28" s="245"/>
      <c r="U28" s="245"/>
      <c r="V28" s="245"/>
      <c r="W28" s="159">
        <v>30</v>
      </c>
      <c r="X28" s="159"/>
      <c r="Y28" s="159">
        <v>30</v>
      </c>
      <c r="Z28" s="160">
        <v>0</v>
      </c>
      <c r="AA28" s="215" t="s">
        <v>52</v>
      </c>
      <c r="AB28" s="42">
        <f t="shared" si="0"/>
        <v>60</v>
      </c>
      <c r="AC28" s="105">
        <f t="shared" si="1"/>
        <v>0</v>
      </c>
      <c r="AD28" s="105">
        <f t="shared" si="2"/>
        <v>60</v>
      </c>
      <c r="AE28" s="105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2" t="s">
        <v>45</v>
      </c>
      <c r="B29" s="213">
        <v>12</v>
      </c>
      <c r="C29" s="157" t="s">
        <v>82</v>
      </c>
      <c r="D29" s="158">
        <v>6</v>
      </c>
      <c r="E29" s="158">
        <v>8</v>
      </c>
      <c r="F29" s="158">
        <v>12</v>
      </c>
      <c r="G29" s="158"/>
      <c r="H29" s="158"/>
      <c r="I29" s="158"/>
      <c r="J29" s="158"/>
      <c r="K29" s="159">
        <v>26</v>
      </c>
      <c r="L29" s="159">
        <v>4</v>
      </c>
      <c r="M29" s="159">
        <v>30</v>
      </c>
      <c r="N29" s="160">
        <v>1</v>
      </c>
      <c r="O29" s="211" t="s">
        <v>34</v>
      </c>
      <c r="P29" s="158"/>
      <c r="Q29" s="158"/>
      <c r="R29" s="158"/>
      <c r="S29" s="158"/>
      <c r="T29" s="158"/>
      <c r="U29" s="158"/>
      <c r="V29" s="158"/>
      <c r="W29" s="159"/>
      <c r="X29" s="159"/>
      <c r="Y29" s="159"/>
      <c r="Z29" s="160"/>
      <c r="AA29" s="215"/>
      <c r="AB29" s="42">
        <f t="shared" si="0"/>
        <v>26</v>
      </c>
      <c r="AC29" s="105">
        <f t="shared" si="1"/>
        <v>4</v>
      </c>
      <c r="AD29" s="105">
        <f t="shared" si="2"/>
        <v>30</v>
      </c>
      <c r="AE29" s="105">
        <f t="shared" si="3"/>
        <v>1</v>
      </c>
      <c r="AF29" s="6"/>
    </row>
    <row r="30" spans="1:58" ht="17.25" customHeight="1" x14ac:dyDescent="0.25">
      <c r="A30" s="92" t="s">
        <v>304</v>
      </c>
      <c r="B30" s="213">
        <v>13</v>
      </c>
      <c r="C30" s="157" t="s">
        <v>40</v>
      </c>
      <c r="D30" s="158"/>
      <c r="E30" s="158"/>
      <c r="F30" s="158"/>
      <c r="G30" s="158"/>
      <c r="H30" s="158"/>
      <c r="I30" s="158"/>
      <c r="J30" s="158"/>
      <c r="K30" s="159"/>
      <c r="L30" s="159"/>
      <c r="M30" s="159"/>
      <c r="N30" s="160"/>
      <c r="O30" s="214"/>
      <c r="P30" s="158">
        <v>6</v>
      </c>
      <c r="Q30" s="158"/>
      <c r="R30" s="158">
        <v>20</v>
      </c>
      <c r="S30" s="158"/>
      <c r="T30" s="158"/>
      <c r="U30" s="158"/>
      <c r="V30" s="158"/>
      <c r="W30" s="159">
        <v>26</v>
      </c>
      <c r="X30" s="159">
        <v>4</v>
      </c>
      <c r="Y30" s="159">
        <v>30</v>
      </c>
      <c r="Z30" s="160">
        <v>1</v>
      </c>
      <c r="AA30" s="211" t="s">
        <v>34</v>
      </c>
      <c r="AB30" s="42">
        <f t="shared" si="0"/>
        <v>26</v>
      </c>
      <c r="AC30" s="105">
        <f t="shared" si="1"/>
        <v>4</v>
      </c>
      <c r="AD30" s="105">
        <f t="shared" si="2"/>
        <v>30</v>
      </c>
      <c r="AE30" s="105">
        <f t="shared" si="3"/>
        <v>1</v>
      </c>
      <c r="AF30" s="6"/>
    </row>
    <row r="31" spans="1:58" ht="17.25" customHeight="1" x14ac:dyDescent="0.25">
      <c r="A31" s="92" t="s">
        <v>97</v>
      </c>
      <c r="B31" s="213">
        <v>14</v>
      </c>
      <c r="C31" s="157" t="s">
        <v>104</v>
      </c>
      <c r="D31" s="158">
        <v>15</v>
      </c>
      <c r="E31" s="158"/>
      <c r="F31" s="158"/>
      <c r="G31" s="158"/>
      <c r="H31" s="158"/>
      <c r="I31" s="158"/>
      <c r="J31" s="158"/>
      <c r="K31" s="159">
        <v>15</v>
      </c>
      <c r="L31" s="159">
        <v>10</v>
      </c>
      <c r="M31" s="159">
        <v>25</v>
      </c>
      <c r="N31" s="160">
        <v>1</v>
      </c>
      <c r="O31" s="211" t="s">
        <v>34</v>
      </c>
      <c r="P31" s="158"/>
      <c r="Q31" s="158"/>
      <c r="R31" s="158"/>
      <c r="S31" s="158"/>
      <c r="T31" s="158"/>
      <c r="U31" s="158"/>
      <c r="V31" s="158"/>
      <c r="W31" s="159"/>
      <c r="X31" s="159"/>
      <c r="Y31" s="159"/>
      <c r="Z31" s="160"/>
      <c r="AA31" s="215"/>
      <c r="AB31" s="42">
        <v>15</v>
      </c>
      <c r="AC31" s="42">
        <v>10</v>
      </c>
      <c r="AD31" s="42">
        <v>25</v>
      </c>
      <c r="AE31" s="105">
        <v>1</v>
      </c>
    </row>
    <row r="32" spans="1:58" ht="17.25" customHeight="1" x14ac:dyDescent="0.25">
      <c r="A32" s="92" t="s">
        <v>292</v>
      </c>
      <c r="B32" s="213">
        <v>15</v>
      </c>
      <c r="C32" s="157" t="s">
        <v>83</v>
      </c>
      <c r="D32" s="158">
        <v>9</v>
      </c>
      <c r="E32" s="158">
        <v>15</v>
      </c>
      <c r="F32" s="158"/>
      <c r="G32" s="158"/>
      <c r="H32" s="158"/>
      <c r="I32" s="158"/>
      <c r="J32" s="158"/>
      <c r="K32" s="159">
        <v>24</v>
      </c>
      <c r="L32" s="159">
        <v>6</v>
      </c>
      <c r="M32" s="159">
        <v>30</v>
      </c>
      <c r="N32" s="160">
        <v>1</v>
      </c>
      <c r="O32" s="211" t="s">
        <v>34</v>
      </c>
      <c r="P32" s="158"/>
      <c r="Q32" s="158"/>
      <c r="R32" s="158"/>
      <c r="S32" s="158"/>
      <c r="T32" s="158"/>
      <c r="U32" s="158"/>
      <c r="V32" s="158"/>
      <c r="W32" s="159"/>
      <c r="X32" s="159"/>
      <c r="Y32" s="159"/>
      <c r="Z32" s="160"/>
      <c r="AA32" s="215"/>
      <c r="AB32" s="42">
        <v>24</v>
      </c>
      <c r="AC32" s="42">
        <v>6</v>
      </c>
      <c r="AD32" s="42">
        <v>30</v>
      </c>
      <c r="AE32" s="105">
        <v>1</v>
      </c>
    </row>
    <row r="33" spans="1:31" ht="17.25" customHeight="1" x14ac:dyDescent="0.25">
      <c r="A33" s="200" t="s">
        <v>255</v>
      </c>
      <c r="B33" s="213">
        <v>16</v>
      </c>
      <c r="C33" s="157" t="s">
        <v>47</v>
      </c>
      <c r="D33" s="158">
        <v>9</v>
      </c>
      <c r="E33" s="158">
        <v>15</v>
      </c>
      <c r="F33" s="158"/>
      <c r="G33" s="158"/>
      <c r="H33" s="158"/>
      <c r="I33" s="158"/>
      <c r="J33" s="158"/>
      <c r="K33" s="159">
        <v>24</v>
      </c>
      <c r="L33" s="159">
        <v>6</v>
      </c>
      <c r="M33" s="159">
        <v>30</v>
      </c>
      <c r="N33" s="160">
        <v>1</v>
      </c>
      <c r="O33" s="214" t="s">
        <v>34</v>
      </c>
      <c r="P33" s="158"/>
      <c r="Q33" s="158"/>
      <c r="R33" s="158"/>
      <c r="S33" s="158"/>
      <c r="T33" s="158"/>
      <c r="U33" s="158"/>
      <c r="V33" s="158"/>
      <c r="W33" s="159"/>
      <c r="X33" s="159"/>
      <c r="Y33" s="159"/>
      <c r="Z33" s="160"/>
      <c r="AA33" s="215"/>
      <c r="AB33" s="42">
        <v>24</v>
      </c>
      <c r="AC33" s="42">
        <v>6</v>
      </c>
      <c r="AD33" s="42">
        <v>30</v>
      </c>
      <c r="AE33" s="105">
        <v>1</v>
      </c>
    </row>
    <row r="34" spans="1:31" ht="17.25" customHeight="1" x14ac:dyDescent="0.25">
      <c r="A34" s="92" t="s">
        <v>310</v>
      </c>
      <c r="B34" s="213">
        <v>17</v>
      </c>
      <c r="C34" s="157" t="s">
        <v>51</v>
      </c>
      <c r="D34" s="158">
        <v>6</v>
      </c>
      <c r="E34" s="158"/>
      <c r="F34" s="158">
        <v>12</v>
      </c>
      <c r="G34" s="158"/>
      <c r="H34" s="158"/>
      <c r="I34" s="158"/>
      <c r="J34" s="158"/>
      <c r="K34" s="159">
        <v>18</v>
      </c>
      <c r="L34" s="159">
        <v>12</v>
      </c>
      <c r="M34" s="159">
        <v>30</v>
      </c>
      <c r="N34" s="160">
        <v>1</v>
      </c>
      <c r="O34" s="214" t="s">
        <v>35</v>
      </c>
      <c r="P34" s="158"/>
      <c r="Q34" s="158"/>
      <c r="R34" s="158"/>
      <c r="S34" s="158"/>
      <c r="T34" s="158"/>
      <c r="U34" s="158"/>
      <c r="V34" s="158"/>
      <c r="W34" s="159"/>
      <c r="X34" s="159"/>
      <c r="Y34" s="159"/>
      <c r="Z34" s="160"/>
      <c r="AA34" s="215"/>
      <c r="AB34" s="42">
        <v>18</v>
      </c>
      <c r="AC34" s="42">
        <v>12</v>
      </c>
      <c r="AD34" s="42">
        <v>30</v>
      </c>
      <c r="AE34" s="105">
        <v>1</v>
      </c>
    </row>
    <row r="35" spans="1:31" ht="17.25" customHeight="1" x14ac:dyDescent="0.25">
      <c r="A35" s="92" t="s">
        <v>308</v>
      </c>
      <c r="B35" s="213">
        <v>18</v>
      </c>
      <c r="C35" s="210" t="s">
        <v>254</v>
      </c>
      <c r="D35" s="211">
        <v>9</v>
      </c>
      <c r="E35" s="211">
        <v>12</v>
      </c>
      <c r="F35" s="212">
        <v>18</v>
      </c>
      <c r="G35" s="211"/>
      <c r="H35" s="211"/>
      <c r="I35" s="211"/>
      <c r="J35" s="211">
        <v>12</v>
      </c>
      <c r="K35" s="159">
        <v>51</v>
      </c>
      <c r="L35" s="159">
        <v>9</v>
      </c>
      <c r="M35" s="159">
        <v>60</v>
      </c>
      <c r="N35" s="159">
        <v>2</v>
      </c>
      <c r="O35" s="211" t="s">
        <v>35</v>
      </c>
      <c r="P35" s="158"/>
      <c r="Q35" s="158"/>
      <c r="R35" s="158"/>
      <c r="S35" s="158"/>
      <c r="T35" s="158"/>
      <c r="U35" s="158"/>
      <c r="V35" s="158"/>
      <c r="W35" s="159"/>
      <c r="X35" s="159"/>
      <c r="Y35" s="159"/>
      <c r="Z35" s="160"/>
      <c r="AA35" s="215"/>
      <c r="AB35" s="42">
        <v>51</v>
      </c>
      <c r="AC35" s="42">
        <v>9</v>
      </c>
      <c r="AD35" s="42">
        <v>60</v>
      </c>
      <c r="AE35" s="105">
        <v>2</v>
      </c>
    </row>
    <row r="36" spans="1:31" ht="17.25" customHeight="1" x14ac:dyDescent="0.25">
      <c r="A36" s="92" t="s">
        <v>98</v>
      </c>
      <c r="B36" s="213">
        <v>19</v>
      </c>
      <c r="C36" s="157" t="s">
        <v>84</v>
      </c>
      <c r="D36" s="158">
        <v>9</v>
      </c>
      <c r="E36" s="158"/>
      <c r="F36" s="158"/>
      <c r="G36" s="158"/>
      <c r="H36" s="158"/>
      <c r="I36" s="158"/>
      <c r="J36" s="158">
        <v>9</v>
      </c>
      <c r="K36" s="159">
        <v>18</v>
      </c>
      <c r="L36" s="159">
        <v>7</v>
      </c>
      <c r="M36" s="159">
        <v>25</v>
      </c>
      <c r="N36" s="160">
        <v>1</v>
      </c>
      <c r="O36" s="214" t="s">
        <v>34</v>
      </c>
      <c r="P36" s="158"/>
      <c r="Q36" s="158"/>
      <c r="R36" s="158"/>
      <c r="S36" s="158"/>
      <c r="T36" s="158"/>
      <c r="U36" s="158"/>
      <c r="V36" s="158"/>
      <c r="W36" s="159"/>
      <c r="X36" s="159"/>
      <c r="Y36" s="159"/>
      <c r="Z36" s="160"/>
      <c r="AA36" s="215"/>
      <c r="AB36" s="42">
        <v>18</v>
      </c>
      <c r="AC36" s="42">
        <v>7</v>
      </c>
      <c r="AD36" s="42">
        <v>25</v>
      </c>
      <c r="AE36" s="105">
        <v>1</v>
      </c>
    </row>
    <row r="37" spans="1:31" ht="17.25" customHeight="1" x14ac:dyDescent="0.25">
      <c r="A37" s="92" t="s">
        <v>49</v>
      </c>
      <c r="B37" s="213">
        <v>20</v>
      </c>
      <c r="C37" s="157" t="s">
        <v>85</v>
      </c>
      <c r="D37" s="158">
        <v>18</v>
      </c>
      <c r="E37" s="158"/>
      <c r="F37" s="158"/>
      <c r="G37" s="158"/>
      <c r="H37" s="158"/>
      <c r="I37" s="158"/>
      <c r="J37" s="158"/>
      <c r="K37" s="159">
        <v>18</v>
      </c>
      <c r="L37" s="159">
        <v>7</v>
      </c>
      <c r="M37" s="159">
        <v>25</v>
      </c>
      <c r="N37" s="160">
        <v>1</v>
      </c>
      <c r="O37" s="214" t="s">
        <v>34</v>
      </c>
      <c r="P37" s="158"/>
      <c r="Q37" s="158"/>
      <c r="R37" s="158"/>
      <c r="S37" s="158"/>
      <c r="T37" s="158"/>
      <c r="U37" s="158"/>
      <c r="V37" s="158"/>
      <c r="W37" s="159"/>
      <c r="X37" s="159"/>
      <c r="Y37" s="159"/>
      <c r="Z37" s="160"/>
      <c r="AA37" s="215"/>
      <c r="AB37" s="42">
        <v>18</v>
      </c>
      <c r="AC37" s="42">
        <v>7</v>
      </c>
      <c r="AD37" s="42">
        <v>25</v>
      </c>
      <c r="AE37" s="105">
        <v>1</v>
      </c>
    </row>
    <row r="38" spans="1:31" ht="17.25" customHeight="1" x14ac:dyDescent="0.25">
      <c r="A38" s="92" t="s">
        <v>257</v>
      </c>
      <c r="B38" s="213">
        <v>21</v>
      </c>
      <c r="C38" s="157" t="s">
        <v>46</v>
      </c>
      <c r="D38" s="158">
        <v>15</v>
      </c>
      <c r="E38" s="158">
        <v>10</v>
      </c>
      <c r="F38" s="158"/>
      <c r="G38" s="158"/>
      <c r="H38" s="158"/>
      <c r="I38" s="158"/>
      <c r="J38" s="158"/>
      <c r="K38" s="159">
        <v>25</v>
      </c>
      <c r="L38" s="159">
        <v>5</v>
      </c>
      <c r="M38" s="159">
        <v>30</v>
      </c>
      <c r="N38" s="160">
        <v>1</v>
      </c>
      <c r="O38" s="211" t="s">
        <v>34</v>
      </c>
      <c r="P38" s="158"/>
      <c r="Q38" s="158"/>
      <c r="R38" s="158"/>
      <c r="S38" s="158"/>
      <c r="T38" s="158"/>
      <c r="U38" s="158"/>
      <c r="V38" s="158"/>
      <c r="W38" s="159"/>
      <c r="X38" s="159"/>
      <c r="Y38" s="159"/>
      <c r="Z38" s="160"/>
      <c r="AA38" s="215"/>
      <c r="AB38" s="42">
        <v>25</v>
      </c>
      <c r="AC38" s="42">
        <v>5</v>
      </c>
      <c r="AD38" s="42">
        <v>30</v>
      </c>
      <c r="AE38" s="105">
        <v>1</v>
      </c>
    </row>
    <row r="39" spans="1:31" ht="17.25" customHeight="1" x14ac:dyDescent="0.25">
      <c r="A39" s="244" t="s">
        <v>259</v>
      </c>
      <c r="B39" s="209">
        <v>22</v>
      </c>
      <c r="C39" s="157" t="s">
        <v>103</v>
      </c>
      <c r="D39" s="158">
        <v>18</v>
      </c>
      <c r="E39" s="158"/>
      <c r="F39" s="158"/>
      <c r="G39" s="158"/>
      <c r="H39" s="158"/>
      <c r="I39" s="158"/>
      <c r="J39" s="158"/>
      <c r="K39" s="159">
        <v>18</v>
      </c>
      <c r="L39" s="159">
        <v>7</v>
      </c>
      <c r="M39" s="159">
        <v>25</v>
      </c>
      <c r="N39" s="160">
        <v>1</v>
      </c>
      <c r="O39" s="214" t="s">
        <v>34</v>
      </c>
      <c r="P39" s="158"/>
      <c r="Q39" s="158"/>
      <c r="R39" s="158"/>
      <c r="S39" s="158"/>
      <c r="T39" s="158"/>
      <c r="U39" s="158"/>
      <c r="V39" s="158"/>
      <c r="W39" s="159"/>
      <c r="X39" s="159"/>
      <c r="Y39" s="159"/>
      <c r="Z39" s="160"/>
      <c r="AA39" s="215"/>
      <c r="AB39" s="42">
        <v>18</v>
      </c>
      <c r="AC39" s="42">
        <v>7</v>
      </c>
      <c r="AD39" s="42">
        <v>25</v>
      </c>
      <c r="AE39" s="105">
        <v>1</v>
      </c>
    </row>
    <row r="40" spans="1:31" ht="17.25" customHeight="1" x14ac:dyDescent="0.25">
      <c r="A40" s="200" t="s">
        <v>260</v>
      </c>
      <c r="B40" s="213">
        <v>23</v>
      </c>
      <c r="C40" s="157" t="s">
        <v>86</v>
      </c>
      <c r="D40" s="158"/>
      <c r="E40" s="158"/>
      <c r="F40" s="158">
        <v>30</v>
      </c>
      <c r="G40" s="158"/>
      <c r="H40" s="158"/>
      <c r="I40" s="158"/>
      <c r="J40" s="158"/>
      <c r="K40" s="159">
        <v>30</v>
      </c>
      <c r="L40" s="159"/>
      <c r="M40" s="159">
        <v>30</v>
      </c>
      <c r="N40" s="160">
        <v>1</v>
      </c>
      <c r="O40" s="211" t="s">
        <v>34</v>
      </c>
      <c r="P40" s="158"/>
      <c r="Q40" s="158"/>
      <c r="R40" s="158"/>
      <c r="S40" s="158"/>
      <c r="T40" s="158"/>
      <c r="U40" s="158"/>
      <c r="V40" s="158"/>
      <c r="W40" s="159"/>
      <c r="X40" s="159"/>
      <c r="Y40" s="159"/>
      <c r="Z40" s="160"/>
      <c r="AA40" s="215"/>
      <c r="AB40" s="42">
        <v>30</v>
      </c>
      <c r="AC40" s="42"/>
      <c r="AD40" s="42">
        <v>30</v>
      </c>
      <c r="AE40" s="105">
        <v>1</v>
      </c>
    </row>
    <row r="41" spans="1:31" ht="17.25" customHeight="1" x14ac:dyDescent="0.25">
      <c r="A41" s="92" t="s">
        <v>53</v>
      </c>
      <c r="B41" s="213">
        <v>24</v>
      </c>
      <c r="C41" s="157" t="s">
        <v>54</v>
      </c>
      <c r="D41" s="158"/>
      <c r="E41" s="158"/>
      <c r="F41" s="158"/>
      <c r="G41" s="158"/>
      <c r="H41" s="158"/>
      <c r="I41" s="158"/>
      <c r="J41" s="158">
        <v>2</v>
      </c>
      <c r="K41" s="159">
        <v>2</v>
      </c>
      <c r="L41" s="159"/>
      <c r="M41" s="159">
        <v>2</v>
      </c>
      <c r="N41" s="160">
        <v>0</v>
      </c>
      <c r="O41" s="214" t="s">
        <v>52</v>
      </c>
      <c r="P41" s="158"/>
      <c r="Q41" s="158"/>
      <c r="R41" s="158"/>
      <c r="S41" s="158"/>
      <c r="T41" s="158"/>
      <c r="U41" s="158"/>
      <c r="V41" s="158"/>
      <c r="W41" s="159"/>
      <c r="X41" s="159"/>
      <c r="Y41" s="159"/>
      <c r="Z41" s="160"/>
      <c r="AA41" s="215"/>
      <c r="AB41" s="42">
        <v>2</v>
      </c>
      <c r="AC41" s="42"/>
      <c r="AD41" s="42">
        <v>2</v>
      </c>
      <c r="AE41" s="105">
        <v>0</v>
      </c>
    </row>
    <row r="42" spans="1:31" ht="17.25" customHeight="1" x14ac:dyDescent="0.25">
      <c r="A42" s="92" t="s">
        <v>296</v>
      </c>
      <c r="B42" s="213">
        <v>25</v>
      </c>
      <c r="C42" s="157" t="s">
        <v>55</v>
      </c>
      <c r="D42" s="158"/>
      <c r="E42" s="158"/>
      <c r="F42" s="158"/>
      <c r="G42" s="158"/>
      <c r="H42" s="158"/>
      <c r="I42" s="158"/>
      <c r="J42" s="158">
        <v>5</v>
      </c>
      <c r="K42" s="159">
        <v>5</v>
      </c>
      <c r="L42" s="159"/>
      <c r="M42" s="159">
        <v>5</v>
      </c>
      <c r="N42" s="160">
        <v>0</v>
      </c>
      <c r="O42" s="214" t="s">
        <v>52</v>
      </c>
      <c r="P42" s="158"/>
      <c r="Q42" s="158"/>
      <c r="R42" s="158"/>
      <c r="S42" s="158"/>
      <c r="T42" s="158"/>
      <c r="U42" s="158"/>
      <c r="V42" s="158"/>
      <c r="W42" s="159"/>
      <c r="X42" s="159"/>
      <c r="Y42" s="159"/>
      <c r="Z42" s="160"/>
      <c r="AA42" s="215"/>
      <c r="AB42" s="42">
        <v>5</v>
      </c>
      <c r="AC42" s="42"/>
      <c r="AD42" s="42">
        <v>5</v>
      </c>
      <c r="AE42" s="105">
        <v>0</v>
      </c>
    </row>
    <row r="43" spans="1:31" ht="18" customHeight="1" x14ac:dyDescent="0.25">
      <c r="A43" s="92" t="s">
        <v>261</v>
      </c>
      <c r="B43" s="213">
        <v>26</v>
      </c>
      <c r="C43" s="157" t="s">
        <v>87</v>
      </c>
      <c r="D43" s="158"/>
      <c r="E43" s="158"/>
      <c r="F43" s="158"/>
      <c r="G43" s="158"/>
      <c r="H43" s="158"/>
      <c r="I43" s="158"/>
      <c r="J43" s="158"/>
      <c r="K43" s="159"/>
      <c r="L43" s="159"/>
      <c r="M43" s="159"/>
      <c r="N43" s="160"/>
      <c r="O43" s="214"/>
      <c r="P43" s="158">
        <v>9</v>
      </c>
      <c r="Q43" s="158">
        <v>18</v>
      </c>
      <c r="R43" s="158"/>
      <c r="S43" s="158">
        <v>27</v>
      </c>
      <c r="T43" s="158"/>
      <c r="U43" s="158"/>
      <c r="V43" s="158">
        <v>6</v>
      </c>
      <c r="W43" s="159">
        <v>60</v>
      </c>
      <c r="X43" s="159">
        <v>24</v>
      </c>
      <c r="Y43" s="159">
        <v>84</v>
      </c>
      <c r="Z43" s="160">
        <v>3</v>
      </c>
      <c r="AA43" s="211" t="s">
        <v>34</v>
      </c>
      <c r="AB43" s="42">
        <v>60</v>
      </c>
      <c r="AC43" s="42">
        <v>24</v>
      </c>
      <c r="AD43" s="42">
        <v>84</v>
      </c>
      <c r="AE43" s="105">
        <v>3</v>
      </c>
    </row>
    <row r="44" spans="1:31" ht="17.25" customHeight="1" x14ac:dyDescent="0.25">
      <c r="A44" s="92" t="s">
        <v>48</v>
      </c>
      <c r="B44" s="213">
        <v>27</v>
      </c>
      <c r="C44" s="157" t="s">
        <v>88</v>
      </c>
      <c r="D44" s="158"/>
      <c r="E44" s="158">
        <v>15</v>
      </c>
      <c r="F44" s="158"/>
      <c r="G44" s="158"/>
      <c r="H44" s="158"/>
      <c r="I44" s="158"/>
      <c r="J44" s="158">
        <v>9</v>
      </c>
      <c r="K44" s="159">
        <v>24</v>
      </c>
      <c r="L44" s="159">
        <v>6</v>
      </c>
      <c r="M44" s="159">
        <v>30</v>
      </c>
      <c r="N44" s="160">
        <v>1</v>
      </c>
      <c r="O44" s="211" t="s">
        <v>34</v>
      </c>
      <c r="P44" s="158"/>
      <c r="Q44" s="158"/>
      <c r="R44" s="158"/>
      <c r="S44" s="158"/>
      <c r="T44" s="158"/>
      <c r="U44" s="158"/>
      <c r="V44" s="158"/>
      <c r="W44" s="159"/>
      <c r="X44" s="159"/>
      <c r="Y44" s="159"/>
      <c r="Z44" s="160"/>
      <c r="AA44" s="215"/>
      <c r="AB44" s="42">
        <v>24</v>
      </c>
      <c r="AC44" s="42">
        <v>6</v>
      </c>
      <c r="AD44" s="42">
        <v>30</v>
      </c>
      <c r="AE44" s="105">
        <v>1</v>
      </c>
    </row>
    <row r="45" spans="1:31" ht="17.25" customHeight="1" x14ac:dyDescent="0.25">
      <c r="A45" s="200" t="s">
        <v>48</v>
      </c>
      <c r="B45" s="213">
        <v>28</v>
      </c>
      <c r="C45" s="157" t="s">
        <v>89</v>
      </c>
      <c r="D45" s="158">
        <v>36</v>
      </c>
      <c r="E45" s="158">
        <v>12</v>
      </c>
      <c r="F45" s="158">
        <v>18</v>
      </c>
      <c r="G45" s="158"/>
      <c r="H45" s="158"/>
      <c r="I45" s="158"/>
      <c r="J45" s="158"/>
      <c r="K45" s="159">
        <v>66</v>
      </c>
      <c r="L45" s="159">
        <v>34</v>
      </c>
      <c r="M45" s="159">
        <v>100</v>
      </c>
      <c r="N45" s="160">
        <v>4</v>
      </c>
      <c r="O45" s="214" t="s">
        <v>35</v>
      </c>
      <c r="P45" s="158"/>
      <c r="Q45" s="158"/>
      <c r="R45" s="158"/>
      <c r="S45" s="158"/>
      <c r="T45" s="158"/>
      <c r="U45" s="158"/>
      <c r="V45" s="158"/>
      <c r="W45" s="159"/>
      <c r="X45" s="159"/>
      <c r="Y45" s="159"/>
      <c r="Z45" s="160"/>
      <c r="AA45" s="215"/>
      <c r="AB45" s="42">
        <v>66</v>
      </c>
      <c r="AC45" s="42">
        <v>34</v>
      </c>
      <c r="AD45" s="42">
        <v>100</v>
      </c>
      <c r="AE45" s="105">
        <v>4</v>
      </c>
    </row>
    <row r="46" spans="1:31" ht="17.25" customHeight="1" x14ac:dyDescent="0.25">
      <c r="A46" s="92" t="s">
        <v>298</v>
      </c>
      <c r="B46" s="213">
        <v>29</v>
      </c>
      <c r="C46" s="157" t="s">
        <v>90</v>
      </c>
      <c r="D46" s="158"/>
      <c r="E46" s="158"/>
      <c r="F46" s="158"/>
      <c r="G46" s="158"/>
      <c r="H46" s="158"/>
      <c r="I46" s="158"/>
      <c r="J46" s="158"/>
      <c r="K46" s="159"/>
      <c r="L46" s="159"/>
      <c r="M46" s="159"/>
      <c r="N46" s="160"/>
      <c r="O46" s="214"/>
      <c r="P46" s="158">
        <v>9</v>
      </c>
      <c r="Q46" s="158">
        <v>26</v>
      </c>
      <c r="R46" s="158"/>
      <c r="S46" s="158">
        <v>39</v>
      </c>
      <c r="T46" s="158"/>
      <c r="U46" s="158"/>
      <c r="V46" s="158">
        <v>6</v>
      </c>
      <c r="W46" s="159">
        <v>80</v>
      </c>
      <c r="X46" s="159">
        <v>10</v>
      </c>
      <c r="Y46" s="159">
        <v>90</v>
      </c>
      <c r="Z46" s="160">
        <v>3</v>
      </c>
      <c r="AA46" s="211" t="s">
        <v>34</v>
      </c>
      <c r="AB46" s="42">
        <f t="shared" si="0"/>
        <v>80</v>
      </c>
      <c r="AC46" s="105">
        <f t="shared" si="1"/>
        <v>10</v>
      </c>
      <c r="AD46" s="105">
        <f t="shared" si="2"/>
        <v>90</v>
      </c>
      <c r="AE46" s="105">
        <f t="shared" si="3"/>
        <v>3</v>
      </c>
    </row>
    <row r="47" spans="1:31" ht="17.25" customHeight="1" x14ac:dyDescent="0.25">
      <c r="A47" s="92" t="s">
        <v>257</v>
      </c>
      <c r="B47" s="213">
        <v>30</v>
      </c>
      <c r="C47" s="157" t="s">
        <v>91</v>
      </c>
      <c r="D47" s="158"/>
      <c r="E47" s="158"/>
      <c r="F47" s="158"/>
      <c r="G47" s="158"/>
      <c r="H47" s="158"/>
      <c r="I47" s="158"/>
      <c r="J47" s="158"/>
      <c r="K47" s="159"/>
      <c r="L47" s="159"/>
      <c r="M47" s="159"/>
      <c r="N47" s="160"/>
      <c r="O47" s="214"/>
      <c r="P47" s="158">
        <v>15</v>
      </c>
      <c r="Q47" s="158"/>
      <c r="R47" s="158">
        <v>15</v>
      </c>
      <c r="S47" s="158"/>
      <c r="T47" s="158"/>
      <c r="U47" s="158"/>
      <c r="V47" s="158"/>
      <c r="W47" s="159">
        <v>30</v>
      </c>
      <c r="X47" s="159">
        <v>30</v>
      </c>
      <c r="Y47" s="159">
        <v>60</v>
      </c>
      <c r="Z47" s="160">
        <v>2</v>
      </c>
      <c r="AA47" s="211" t="s">
        <v>34</v>
      </c>
      <c r="AB47" s="42">
        <f t="shared" si="0"/>
        <v>30</v>
      </c>
      <c r="AC47" s="105">
        <f t="shared" si="1"/>
        <v>30</v>
      </c>
      <c r="AD47" s="105">
        <f t="shared" si="2"/>
        <v>60</v>
      </c>
      <c r="AE47" s="105">
        <f t="shared" si="3"/>
        <v>2</v>
      </c>
    </row>
    <row r="48" spans="1:31" ht="64.5" customHeight="1" x14ac:dyDescent="0.25">
      <c r="A48" s="22"/>
      <c r="B48" s="432" t="s">
        <v>71</v>
      </c>
      <c r="C48" s="431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6"/>
    </row>
    <row r="49" spans="1:32" ht="18" customHeight="1" x14ac:dyDescent="0.25">
      <c r="A49" s="22"/>
      <c r="B49" s="34">
        <v>31</v>
      </c>
      <c r="C49" s="41" t="s">
        <v>93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5">
        <f t="shared" ref="AC49" si="4">L49+X49</f>
        <v>27</v>
      </c>
      <c r="AD49" s="105">
        <f t="shared" si="2"/>
        <v>75</v>
      </c>
      <c r="AE49" s="105">
        <f t="shared" si="3"/>
        <v>3</v>
      </c>
    </row>
    <row r="50" spans="1:32" ht="58.15" customHeight="1" x14ac:dyDescent="0.25">
      <c r="A50" s="22"/>
      <c r="B50" s="430" t="s">
        <v>72</v>
      </c>
      <c r="C50" s="431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6"/>
      <c r="AD50" s="106"/>
      <c r="AE50" s="106"/>
    </row>
    <row r="51" spans="1:32" s="11" customFormat="1" ht="15" customHeight="1" x14ac:dyDescent="0.25">
      <c r="A51" s="22" t="s">
        <v>333</v>
      </c>
      <c r="B51" s="27">
        <v>32</v>
      </c>
      <c r="C51" s="28" t="s">
        <v>92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5"/>
      <c r="AD51" s="105">
        <f t="shared" ref="AD51" si="6">AB51+AC51</f>
        <v>150</v>
      </c>
      <c r="AE51" s="105">
        <f t="shared" ref="AE51" si="7">N51+Z51</f>
        <v>5</v>
      </c>
      <c r="AF51" s="26"/>
    </row>
    <row r="52" spans="1:32" ht="18" customHeight="1" x14ac:dyDescent="0.25">
      <c r="B52" s="417" t="s">
        <v>36</v>
      </c>
      <c r="C52" s="418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J34" sqref="J34"/>
    </sheetView>
  </sheetViews>
  <sheetFormatPr defaultColWidth="12.7109375" defaultRowHeight="18" customHeight="1" x14ac:dyDescent="0.25"/>
  <cols>
    <col min="1" max="1" width="5.5703125" customWidth="1"/>
    <col min="2" max="2" width="51" customWidth="1"/>
    <col min="3" max="3" width="51.2851562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58" t="s">
        <v>13</v>
      </c>
      <c r="D2" s="445" t="s">
        <v>0</v>
      </c>
      <c r="E2" s="446"/>
      <c r="F2" s="446"/>
      <c r="G2" s="447"/>
      <c r="H2" s="71"/>
      <c r="I2" s="71"/>
      <c r="J2" s="71"/>
      <c r="K2" s="73"/>
      <c r="L2" s="5" t="s">
        <v>4</v>
      </c>
      <c r="M2" s="463" t="s">
        <v>21</v>
      </c>
      <c r="N2" s="446"/>
      <c r="O2" s="446"/>
      <c r="P2" s="446"/>
      <c r="Q2" s="446"/>
      <c r="R2" s="446"/>
      <c r="S2" s="74"/>
    </row>
    <row r="3" spans="1:19" ht="18" customHeight="1" x14ac:dyDescent="0.25">
      <c r="C3" s="359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21" t="s">
        <v>22</v>
      </c>
      <c r="N3" s="443"/>
      <c r="O3" s="443"/>
      <c r="P3" s="443"/>
      <c r="Q3" s="443"/>
      <c r="R3" s="443"/>
      <c r="S3" s="75"/>
    </row>
    <row r="4" spans="1:19" ht="18" customHeight="1" x14ac:dyDescent="0.25">
      <c r="C4" s="359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21" t="s">
        <v>23</v>
      </c>
      <c r="N4" s="443"/>
      <c r="O4" s="443"/>
      <c r="P4" s="443"/>
      <c r="Q4" s="443"/>
      <c r="R4" s="443"/>
      <c r="S4" s="75"/>
    </row>
    <row r="5" spans="1:19" ht="18" customHeight="1" x14ac:dyDescent="0.25">
      <c r="C5" s="359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21" t="s">
        <v>24</v>
      </c>
      <c r="N5" s="443"/>
      <c r="O5" s="443"/>
      <c r="P5" s="443"/>
      <c r="Q5" s="443"/>
      <c r="R5" s="443"/>
      <c r="S5" s="75"/>
    </row>
    <row r="6" spans="1:19" ht="18" customHeight="1" x14ac:dyDescent="0.25">
      <c r="C6" s="359" t="s">
        <v>17</v>
      </c>
      <c r="D6" s="442" t="s">
        <v>102</v>
      </c>
      <c r="E6" s="443"/>
      <c r="F6" s="443"/>
      <c r="G6" s="444"/>
      <c r="H6" s="71"/>
      <c r="I6" s="71"/>
      <c r="J6" s="71"/>
      <c r="K6" s="73"/>
      <c r="L6" s="4" t="s">
        <v>27</v>
      </c>
      <c r="M6" s="421" t="s">
        <v>28</v>
      </c>
      <c r="N6" s="443"/>
      <c r="O6" s="443"/>
      <c r="P6" s="443"/>
      <c r="Q6" s="443"/>
      <c r="R6" s="443"/>
      <c r="S6" s="75"/>
    </row>
    <row r="7" spans="1:19" ht="18" customHeight="1" thickBot="1" x14ac:dyDescent="0.3">
      <c r="C7" s="359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40" t="s">
        <v>30</v>
      </c>
      <c r="N7" s="441"/>
      <c r="O7" s="441"/>
      <c r="P7" s="441"/>
      <c r="Q7" s="441"/>
      <c r="R7" s="441"/>
      <c r="S7" s="76"/>
    </row>
    <row r="8" spans="1:19" ht="18" customHeight="1" x14ac:dyDescent="0.25">
      <c r="C8" s="359" t="s">
        <v>19</v>
      </c>
      <c r="D8" s="442" t="s">
        <v>59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60" t="s">
        <v>20</v>
      </c>
      <c r="D9" s="464" t="s">
        <v>185</v>
      </c>
      <c r="E9" s="465"/>
      <c r="F9" s="465"/>
      <c r="G9" s="46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33" t="s">
        <v>31</v>
      </c>
      <c r="B12" s="9"/>
      <c r="C12" s="435" t="s">
        <v>32</v>
      </c>
      <c r="D12" s="437" t="s">
        <v>33</v>
      </c>
      <c r="E12" s="438"/>
      <c r="F12" s="438"/>
      <c r="G12" s="438"/>
      <c r="H12" s="438"/>
      <c r="I12" s="438"/>
      <c r="J12" s="438"/>
      <c r="K12" s="438"/>
      <c r="L12" s="438"/>
      <c r="M12" s="438"/>
      <c r="N12" s="439"/>
      <c r="O12" s="71"/>
      <c r="P12" s="71"/>
      <c r="Q12" s="71"/>
      <c r="R12" s="71"/>
      <c r="S12" s="71"/>
    </row>
    <row r="13" spans="1:19" ht="18" customHeight="1" thickBot="1" x14ac:dyDescent="0.3">
      <c r="A13" s="434"/>
      <c r="B13" s="9"/>
      <c r="C13" s="435"/>
      <c r="D13" s="437" t="s">
        <v>99</v>
      </c>
      <c r="E13" s="438"/>
      <c r="F13" s="438"/>
      <c r="G13" s="438"/>
      <c r="H13" s="438"/>
      <c r="I13" s="438"/>
      <c r="J13" s="438"/>
      <c r="K13" s="438"/>
      <c r="L13" s="438"/>
      <c r="M13" s="438"/>
      <c r="N13" s="439"/>
      <c r="O13" s="71"/>
      <c r="P13" s="71"/>
      <c r="Q13" s="71"/>
      <c r="R13" s="71"/>
      <c r="S13" s="71"/>
    </row>
    <row r="14" spans="1:19" ht="18" customHeight="1" thickBot="1" x14ac:dyDescent="0.3">
      <c r="A14" s="434"/>
      <c r="B14" s="77" t="s">
        <v>44</v>
      </c>
      <c r="C14" s="436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2" t="s">
        <v>29</v>
      </c>
      <c r="L14" s="2" t="s">
        <v>11</v>
      </c>
      <c r="M14" s="2" t="s">
        <v>12</v>
      </c>
      <c r="N14" s="1" t="s">
        <v>101</v>
      </c>
      <c r="O14" s="71"/>
      <c r="P14" s="71"/>
      <c r="Q14" s="71"/>
      <c r="R14" s="71"/>
      <c r="S14" s="71"/>
    </row>
    <row r="15" spans="1:19" ht="18" customHeight="1" thickTop="1" x14ac:dyDescent="0.25">
      <c r="A15" s="378">
        <v>1</v>
      </c>
      <c r="B15" s="379" t="s">
        <v>261</v>
      </c>
      <c r="C15" s="380" t="s">
        <v>106</v>
      </c>
      <c r="D15" s="455">
        <v>18</v>
      </c>
      <c r="E15" s="457">
        <v>12</v>
      </c>
      <c r="F15" s="459">
        <v>18</v>
      </c>
      <c r="G15" s="459"/>
      <c r="H15" s="381"/>
      <c r="I15" s="381"/>
      <c r="J15" s="381"/>
      <c r="K15" s="459">
        <v>27</v>
      </c>
      <c r="L15" s="461">
        <v>75</v>
      </c>
      <c r="M15" s="448">
        <v>3</v>
      </c>
      <c r="N15" s="450" t="s">
        <v>34</v>
      </c>
      <c r="O15" s="71"/>
      <c r="P15" s="71"/>
      <c r="Q15" s="71"/>
      <c r="R15" s="71"/>
      <c r="S15" s="71"/>
    </row>
    <row r="16" spans="1:19" ht="18" customHeight="1" x14ac:dyDescent="0.25">
      <c r="A16" s="382">
        <v>2</v>
      </c>
      <c r="B16" s="383" t="s">
        <v>100</v>
      </c>
      <c r="C16" s="384" t="s">
        <v>107</v>
      </c>
      <c r="D16" s="456"/>
      <c r="E16" s="458"/>
      <c r="F16" s="460"/>
      <c r="G16" s="460"/>
      <c r="H16" s="385"/>
      <c r="I16" s="385"/>
      <c r="J16" s="385"/>
      <c r="K16" s="460"/>
      <c r="L16" s="462"/>
      <c r="M16" s="449"/>
      <c r="N16" s="451"/>
      <c r="O16" s="79"/>
      <c r="P16" s="79"/>
      <c r="Q16" s="79"/>
      <c r="R16" s="79"/>
      <c r="S16" s="71"/>
    </row>
    <row r="17" spans="1:19" ht="18" customHeight="1" x14ac:dyDescent="0.25">
      <c r="A17" s="382">
        <v>3</v>
      </c>
      <c r="B17" s="383" t="s">
        <v>355</v>
      </c>
      <c r="C17" s="384" t="s">
        <v>108</v>
      </c>
      <c r="D17" s="456"/>
      <c r="E17" s="458"/>
      <c r="F17" s="460"/>
      <c r="G17" s="460"/>
      <c r="H17" s="385"/>
      <c r="I17" s="385"/>
      <c r="J17" s="385"/>
      <c r="K17" s="460"/>
      <c r="L17" s="462"/>
      <c r="M17" s="449"/>
      <c r="N17" s="451"/>
      <c r="O17" s="79"/>
      <c r="P17" s="79"/>
      <c r="Q17" s="79"/>
      <c r="R17" s="79"/>
      <c r="S17" s="71"/>
    </row>
    <row r="18" spans="1:19" ht="18" customHeight="1" x14ac:dyDescent="0.25">
      <c r="A18" s="382">
        <v>4</v>
      </c>
      <c r="B18" s="383" t="s">
        <v>261</v>
      </c>
      <c r="C18" s="384" t="s">
        <v>109</v>
      </c>
      <c r="D18" s="456"/>
      <c r="E18" s="458"/>
      <c r="F18" s="460"/>
      <c r="G18" s="460"/>
      <c r="H18" s="385"/>
      <c r="I18" s="385"/>
      <c r="J18" s="385"/>
      <c r="K18" s="460"/>
      <c r="L18" s="462"/>
      <c r="M18" s="449"/>
      <c r="N18" s="451"/>
      <c r="O18" s="79"/>
      <c r="P18" s="79"/>
      <c r="Q18" s="79"/>
      <c r="R18" s="79"/>
      <c r="S18" s="71"/>
    </row>
    <row r="19" spans="1:19" ht="18" customHeight="1" x14ac:dyDescent="0.25">
      <c r="A19" s="382">
        <v>5</v>
      </c>
      <c r="B19" s="386" t="s">
        <v>354</v>
      </c>
      <c r="C19" s="384" t="s">
        <v>110</v>
      </c>
      <c r="D19" s="456"/>
      <c r="E19" s="458"/>
      <c r="F19" s="460"/>
      <c r="G19" s="460"/>
      <c r="H19" s="385"/>
      <c r="I19" s="385"/>
      <c r="J19" s="385"/>
      <c r="K19" s="460"/>
      <c r="L19" s="462"/>
      <c r="M19" s="449"/>
      <c r="N19" s="451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52">
        <v>75</v>
      </c>
      <c r="E20" s="453"/>
      <c r="F20" s="453"/>
      <c r="G20" s="453"/>
      <c r="H20" s="453"/>
      <c r="I20" s="453"/>
      <c r="J20" s="453"/>
      <c r="K20" s="453"/>
      <c r="L20" s="453"/>
      <c r="M20" s="454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52">
        <v>48</v>
      </c>
      <c r="E21" s="453"/>
      <c r="F21" s="453"/>
      <c r="G21" s="453"/>
      <c r="H21" s="453"/>
      <c r="I21" s="453"/>
      <c r="J21" s="453"/>
      <c r="K21" s="453"/>
      <c r="L21" s="453"/>
      <c r="M21" s="454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31" sqref="A3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9" t="s">
        <v>0</v>
      </c>
      <c r="E2" s="476"/>
      <c r="F2" s="476"/>
      <c r="G2" s="476"/>
      <c r="H2" s="476"/>
      <c r="I2" s="476"/>
      <c r="J2" s="476"/>
      <c r="K2" s="476"/>
      <c r="L2" s="17"/>
      <c r="M2" s="51"/>
      <c r="N2" s="17"/>
      <c r="O2" s="16" t="s">
        <v>4</v>
      </c>
      <c r="P2" s="415" t="s">
        <v>21</v>
      </c>
      <c r="Q2" s="415"/>
      <c r="R2" s="415"/>
      <c r="S2" s="415"/>
      <c r="T2" s="415"/>
      <c r="U2" s="41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1" t="s">
        <v>14</v>
      </c>
      <c r="E3" s="477"/>
      <c r="F3" s="477"/>
      <c r="G3" s="477"/>
      <c r="H3" s="477"/>
      <c r="I3" s="477"/>
      <c r="J3" s="477"/>
      <c r="K3" s="475"/>
      <c r="L3" s="17"/>
      <c r="M3" s="51"/>
      <c r="N3" s="17"/>
      <c r="O3" s="18" t="s">
        <v>5</v>
      </c>
      <c r="P3" s="397" t="s">
        <v>22</v>
      </c>
      <c r="Q3" s="397"/>
      <c r="R3" s="397"/>
      <c r="S3" s="397"/>
      <c r="T3" s="397"/>
      <c r="U3" s="39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3" t="s">
        <v>74</v>
      </c>
      <c r="E4" s="477"/>
      <c r="F4" s="477"/>
      <c r="G4" s="477"/>
      <c r="H4" s="477"/>
      <c r="I4" s="477"/>
      <c r="J4" s="477"/>
      <c r="K4" s="475"/>
      <c r="L4" s="17"/>
      <c r="M4" s="51"/>
      <c r="N4" s="17"/>
      <c r="O4" s="18" t="s">
        <v>6</v>
      </c>
      <c r="P4" s="397" t="s">
        <v>23</v>
      </c>
      <c r="Q4" s="397"/>
      <c r="R4" s="397"/>
      <c r="S4" s="397"/>
      <c r="T4" s="397"/>
      <c r="U4" s="39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1" t="s">
        <v>16</v>
      </c>
      <c r="E5" s="477"/>
      <c r="F5" s="477"/>
      <c r="G5" s="477"/>
      <c r="H5" s="477"/>
      <c r="I5" s="477"/>
      <c r="J5" s="477"/>
      <c r="K5" s="475"/>
      <c r="L5" s="17"/>
      <c r="M5" s="51"/>
      <c r="N5" s="17"/>
      <c r="O5" s="18" t="s">
        <v>7</v>
      </c>
      <c r="P5" s="397" t="s">
        <v>24</v>
      </c>
      <c r="Q5" s="397"/>
      <c r="R5" s="397"/>
      <c r="S5" s="397"/>
      <c r="T5" s="397"/>
      <c r="U5" s="39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4" t="s">
        <v>102</v>
      </c>
      <c r="E6" s="478"/>
      <c r="F6" s="478"/>
      <c r="G6" s="478"/>
      <c r="H6" s="478"/>
      <c r="I6" s="478"/>
      <c r="J6" s="478"/>
      <c r="K6" s="479"/>
      <c r="L6" s="17"/>
      <c r="M6" s="51"/>
      <c r="N6" s="17"/>
      <c r="O6" s="18" t="s">
        <v>8</v>
      </c>
      <c r="P6" s="397" t="s">
        <v>25</v>
      </c>
      <c r="Q6" s="397"/>
      <c r="R6" s="397"/>
      <c r="S6" s="397"/>
      <c r="T6" s="397"/>
      <c r="U6" s="39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1" t="s">
        <v>18</v>
      </c>
      <c r="E7" s="477"/>
      <c r="F7" s="477"/>
      <c r="G7" s="477"/>
      <c r="H7" s="477"/>
      <c r="I7" s="477"/>
      <c r="J7" s="477"/>
      <c r="K7" s="475"/>
      <c r="L7" s="17"/>
      <c r="M7" s="51"/>
      <c r="N7" s="17"/>
      <c r="O7" s="18" t="s">
        <v>9</v>
      </c>
      <c r="P7" s="397" t="s">
        <v>26</v>
      </c>
      <c r="Q7" s="397"/>
      <c r="R7" s="397"/>
      <c r="S7" s="397"/>
      <c r="T7" s="397"/>
      <c r="U7" s="39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1" t="s">
        <v>134</v>
      </c>
      <c r="E8" s="477"/>
      <c r="F8" s="477"/>
      <c r="G8" s="477"/>
      <c r="H8" s="477"/>
      <c r="I8" s="477"/>
      <c r="J8" s="477"/>
      <c r="K8" s="475"/>
      <c r="L8" s="17"/>
      <c r="M8" s="51"/>
      <c r="N8" s="17"/>
      <c r="O8" s="18" t="s">
        <v>73</v>
      </c>
      <c r="P8" s="397" t="s">
        <v>28</v>
      </c>
      <c r="Q8" s="397"/>
      <c r="R8" s="397"/>
      <c r="S8" s="397"/>
      <c r="T8" s="397"/>
      <c r="U8" s="39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7" t="s">
        <v>196</v>
      </c>
      <c r="E9" s="477"/>
      <c r="F9" s="477"/>
      <c r="G9" s="477"/>
      <c r="H9" s="477"/>
      <c r="I9" s="477"/>
      <c r="J9" s="477"/>
      <c r="K9" s="475"/>
      <c r="L9" s="17"/>
      <c r="M9" s="51"/>
      <c r="N9" s="17"/>
      <c r="O9" s="19" t="s">
        <v>10</v>
      </c>
      <c r="P9" s="399" t="s">
        <v>30</v>
      </c>
      <c r="Q9" s="399"/>
      <c r="R9" s="399"/>
      <c r="S9" s="399"/>
      <c r="T9" s="399"/>
      <c r="U9" s="40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1"/>
      <c r="D10" s="40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7" t="s">
        <v>133</v>
      </c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1"/>
      <c r="AD13" s="471"/>
      <c r="AE13" s="472"/>
    </row>
    <row r="14" spans="2:31" ht="15" customHeight="1" x14ac:dyDescent="0.25">
      <c r="B14" s="20"/>
      <c r="C14" s="93"/>
      <c r="D14" s="467" t="s">
        <v>132</v>
      </c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9"/>
      <c r="P14" s="467" t="s">
        <v>131</v>
      </c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9"/>
      <c r="AB14" s="93"/>
      <c r="AC14" s="49"/>
      <c r="AD14" s="49"/>
      <c r="AE14" s="49"/>
    </row>
    <row r="15" spans="2:31" ht="15.75" customHeight="1" x14ac:dyDescent="0.25">
      <c r="B15" s="402" t="s">
        <v>61</v>
      </c>
      <c r="C15" s="403" t="s">
        <v>32</v>
      </c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4"/>
      <c r="P15" s="413" t="s">
        <v>33</v>
      </c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72"/>
      <c r="AB15" s="23"/>
      <c r="AC15" s="49"/>
      <c r="AD15" s="49"/>
      <c r="AE15" s="49"/>
    </row>
    <row r="16" spans="2:31" ht="114" customHeight="1" x14ac:dyDescent="0.25">
      <c r="B16" s="402"/>
      <c r="C16" s="40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294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294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293</v>
      </c>
    </row>
    <row r="17" spans="1:53" ht="86.25" customHeight="1" x14ac:dyDescent="0.25">
      <c r="A17" s="88" t="s">
        <v>44</v>
      </c>
      <c r="B17" s="428" t="s">
        <v>60</v>
      </c>
      <c r="C17" s="48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329</v>
      </c>
      <c r="B18" s="34">
        <v>1</v>
      </c>
      <c r="C18" s="35" t="s">
        <v>130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5">
        <f t="shared" ref="AC18:AC29" si="1">L18+X18</f>
        <v>7</v>
      </c>
      <c r="AD18" s="105">
        <v>25</v>
      </c>
      <c r="AE18" s="107">
        <f t="shared" ref="AE18:AE29" si="2">N18+Z18</f>
        <v>1</v>
      </c>
      <c r="AF18" s="26"/>
    </row>
    <row r="19" spans="1:53" s="11" customFormat="1" ht="15.95" customHeight="1" x14ac:dyDescent="0.25">
      <c r="A19" s="55" t="s">
        <v>309</v>
      </c>
      <c r="B19" s="27">
        <v>2</v>
      </c>
      <c r="C19" s="28" t="s">
        <v>129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5">
        <f t="shared" si="1"/>
        <v>26</v>
      </c>
      <c r="AD19" s="105">
        <v>135</v>
      </c>
      <c r="AE19" s="107">
        <f t="shared" si="2"/>
        <v>5</v>
      </c>
      <c r="AF19" s="26"/>
    </row>
    <row r="20" spans="1:53" s="10" customFormat="1" ht="16.5" customHeight="1" x14ac:dyDescent="0.25">
      <c r="A20" s="22" t="s">
        <v>334</v>
      </c>
      <c r="B20" s="34">
        <v>3</v>
      </c>
      <c r="C20" s="28" t="s">
        <v>128</v>
      </c>
      <c r="D20" s="87">
        <v>12</v>
      </c>
      <c r="E20" s="87">
        <v>18</v>
      </c>
      <c r="F20" s="37">
        <v>27</v>
      </c>
      <c r="G20" s="87"/>
      <c r="H20" s="87"/>
      <c r="I20" s="87"/>
      <c r="J20" s="87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7"/>
      <c r="Q20" s="87"/>
      <c r="R20" s="37"/>
      <c r="S20" s="87"/>
      <c r="T20" s="87"/>
      <c r="U20" s="87"/>
      <c r="V20" s="87"/>
      <c r="W20" s="31"/>
      <c r="X20" s="31"/>
      <c r="Y20" s="31"/>
      <c r="Z20" s="32"/>
      <c r="AA20" s="30"/>
      <c r="AB20" s="42">
        <f t="shared" si="0"/>
        <v>57</v>
      </c>
      <c r="AC20" s="105">
        <f t="shared" si="1"/>
        <v>3</v>
      </c>
      <c r="AD20" s="105">
        <f t="shared" ref="AD20:AD29" si="3">AB20+AC20</f>
        <v>60</v>
      </c>
      <c r="AE20" s="107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334</v>
      </c>
      <c r="B21" s="34">
        <v>4</v>
      </c>
      <c r="C21" s="28" t="s">
        <v>127</v>
      </c>
      <c r="D21" s="87"/>
      <c r="E21" s="87"/>
      <c r="F21" s="37"/>
      <c r="G21" s="87"/>
      <c r="H21" s="87"/>
      <c r="I21" s="87"/>
      <c r="J21" s="87"/>
      <c r="K21" s="31"/>
      <c r="L21" s="31"/>
      <c r="M21" s="31"/>
      <c r="N21" s="31"/>
      <c r="O21" s="87"/>
      <c r="P21" s="87">
        <v>24</v>
      </c>
      <c r="Q21" s="87">
        <v>12</v>
      </c>
      <c r="R21" s="37">
        <v>18</v>
      </c>
      <c r="S21" s="87"/>
      <c r="T21" s="87"/>
      <c r="U21" s="87"/>
      <c r="V21" s="87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5">
        <f t="shared" si="1"/>
        <v>6</v>
      </c>
      <c r="AD21" s="105">
        <f t="shared" si="3"/>
        <v>60</v>
      </c>
      <c r="AE21" s="107">
        <f t="shared" si="2"/>
        <v>2</v>
      </c>
      <c r="AF21" s="33"/>
      <c r="AN21" s="33"/>
      <c r="AU21" s="33"/>
    </row>
    <row r="22" spans="1:53" ht="15.95" customHeight="1" x14ac:dyDescent="0.25">
      <c r="A22" s="55" t="s">
        <v>48</v>
      </c>
      <c r="B22" s="34">
        <v>5</v>
      </c>
      <c r="C22" s="157" t="s">
        <v>126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5">
        <f t="shared" si="1"/>
        <v>8</v>
      </c>
      <c r="AD22" s="105">
        <f t="shared" si="3"/>
        <v>60</v>
      </c>
      <c r="AE22" s="107">
        <f t="shared" si="2"/>
        <v>2</v>
      </c>
      <c r="AN22" s="12"/>
      <c r="AU22" s="12"/>
    </row>
    <row r="23" spans="1:53" ht="15.95" customHeight="1" x14ac:dyDescent="0.25">
      <c r="A23" s="22" t="s">
        <v>48</v>
      </c>
      <c r="B23" s="34">
        <v>6</v>
      </c>
      <c r="C23" s="157" t="s">
        <v>318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05">
        <f t="shared" si="1"/>
        <v>8</v>
      </c>
      <c r="AD23" s="105">
        <f t="shared" si="3"/>
        <v>60</v>
      </c>
      <c r="AE23" s="107">
        <f t="shared" si="2"/>
        <v>2</v>
      </c>
      <c r="AN23" s="12"/>
      <c r="AU23" s="12"/>
    </row>
    <row r="24" spans="1:53" ht="15.95" customHeight="1" x14ac:dyDescent="0.25">
      <c r="A24" s="22" t="s">
        <v>281</v>
      </c>
      <c r="B24" s="34">
        <v>7</v>
      </c>
      <c r="C24" s="35" t="s">
        <v>125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5">
        <f t="shared" si="1"/>
        <v>17</v>
      </c>
      <c r="AD24" s="105">
        <f t="shared" si="3"/>
        <v>60</v>
      </c>
      <c r="AE24" s="107">
        <f t="shared" si="2"/>
        <v>2</v>
      </c>
      <c r="AN24" s="12"/>
      <c r="AU24" s="12"/>
    </row>
    <row r="25" spans="1:53" ht="15.95" customHeight="1" x14ac:dyDescent="0.25">
      <c r="A25" s="22" t="s">
        <v>298</v>
      </c>
      <c r="B25" s="34">
        <v>8</v>
      </c>
      <c r="C25" s="35" t="s">
        <v>124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5">
        <f t="shared" si="1"/>
        <v>6</v>
      </c>
      <c r="AD25" s="105">
        <f t="shared" si="3"/>
        <v>60</v>
      </c>
      <c r="AE25" s="107">
        <f t="shared" si="2"/>
        <v>2</v>
      </c>
      <c r="AN25" s="12"/>
      <c r="AU25" s="12"/>
    </row>
    <row r="26" spans="1:53" s="229" customFormat="1" ht="15.95" customHeight="1" x14ac:dyDescent="0.25">
      <c r="A26" s="247" t="s">
        <v>58</v>
      </c>
      <c r="B26" s="236">
        <v>9</v>
      </c>
      <c r="C26" s="157" t="s">
        <v>81</v>
      </c>
      <c r="D26" s="239"/>
      <c r="E26" s="239"/>
      <c r="F26" s="239">
        <v>30</v>
      </c>
      <c r="G26" s="239"/>
      <c r="H26" s="239"/>
      <c r="I26" s="239"/>
      <c r="J26" s="239"/>
      <c r="K26" s="238">
        <v>30</v>
      </c>
      <c r="L26" s="238"/>
      <c r="M26" s="238">
        <v>30</v>
      </c>
      <c r="N26" s="240">
        <v>1</v>
      </c>
      <c r="O26" s="241" t="s">
        <v>34</v>
      </c>
      <c r="P26" s="239"/>
      <c r="Q26" s="239"/>
      <c r="R26" s="239">
        <v>30</v>
      </c>
      <c r="S26" s="239"/>
      <c r="T26" s="239"/>
      <c r="U26" s="239"/>
      <c r="V26" s="239"/>
      <c r="W26" s="238">
        <v>30</v>
      </c>
      <c r="X26" s="238"/>
      <c r="Y26" s="238">
        <v>30</v>
      </c>
      <c r="Z26" s="240">
        <v>1</v>
      </c>
      <c r="AA26" s="240" t="s">
        <v>35</v>
      </c>
      <c r="AB26" s="42">
        <f t="shared" si="0"/>
        <v>60</v>
      </c>
      <c r="AC26" s="105">
        <f t="shared" si="1"/>
        <v>0</v>
      </c>
      <c r="AD26" s="105">
        <f t="shared" si="3"/>
        <v>60</v>
      </c>
      <c r="AE26" s="107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47" t="s">
        <v>298</v>
      </c>
      <c r="B27" s="236">
        <v>10</v>
      </c>
      <c r="C27" s="157" t="s">
        <v>90</v>
      </c>
      <c r="D27" s="239">
        <v>9</v>
      </c>
      <c r="E27" s="239">
        <v>18</v>
      </c>
      <c r="F27" s="239"/>
      <c r="G27" s="239">
        <v>27</v>
      </c>
      <c r="H27" s="239"/>
      <c r="I27" s="239"/>
      <c r="J27" s="239"/>
      <c r="K27" s="238">
        <v>54</v>
      </c>
      <c r="L27" s="238">
        <v>6</v>
      </c>
      <c r="M27" s="238">
        <v>60</v>
      </c>
      <c r="N27" s="240">
        <v>2</v>
      </c>
      <c r="O27" s="241" t="s">
        <v>35</v>
      </c>
      <c r="P27" s="239"/>
      <c r="Q27" s="239"/>
      <c r="R27" s="239"/>
      <c r="S27" s="239"/>
      <c r="T27" s="239"/>
      <c r="U27" s="239"/>
      <c r="V27" s="239"/>
      <c r="W27" s="238"/>
      <c r="X27" s="238"/>
      <c r="Y27" s="238"/>
      <c r="Z27" s="240"/>
      <c r="AA27" s="243"/>
      <c r="AB27" s="42">
        <f t="shared" si="0"/>
        <v>54</v>
      </c>
      <c r="AC27" s="105">
        <f t="shared" si="1"/>
        <v>6</v>
      </c>
      <c r="AD27" s="105">
        <f t="shared" si="3"/>
        <v>60</v>
      </c>
      <c r="AE27" s="107">
        <f t="shared" si="2"/>
        <v>2</v>
      </c>
      <c r="AN27" s="12"/>
      <c r="AU27" s="12"/>
    </row>
    <row r="28" spans="1:53" ht="15.95" customHeight="1" x14ac:dyDescent="0.25">
      <c r="A28" s="247" t="s">
        <v>261</v>
      </c>
      <c r="B28" s="236">
        <v>11</v>
      </c>
      <c r="C28" s="157" t="s">
        <v>87</v>
      </c>
      <c r="D28" s="239">
        <v>9</v>
      </c>
      <c r="E28" s="239">
        <v>18</v>
      </c>
      <c r="F28" s="239"/>
      <c r="G28" s="239">
        <v>27</v>
      </c>
      <c r="H28" s="239"/>
      <c r="I28" s="239"/>
      <c r="J28" s="239">
        <v>6</v>
      </c>
      <c r="K28" s="238">
        <v>60</v>
      </c>
      <c r="L28" s="238">
        <v>24</v>
      </c>
      <c r="M28" s="238">
        <v>84</v>
      </c>
      <c r="N28" s="240">
        <v>3</v>
      </c>
      <c r="O28" s="241" t="s">
        <v>34</v>
      </c>
      <c r="P28" s="239">
        <v>6</v>
      </c>
      <c r="Q28" s="239">
        <v>8</v>
      </c>
      <c r="R28" s="239"/>
      <c r="S28" s="239">
        <v>12</v>
      </c>
      <c r="T28" s="239"/>
      <c r="U28" s="239"/>
      <c r="V28" s="239"/>
      <c r="W28" s="238">
        <v>26</v>
      </c>
      <c r="X28" s="238">
        <v>4</v>
      </c>
      <c r="Y28" s="238">
        <v>30</v>
      </c>
      <c r="Z28" s="240">
        <v>1</v>
      </c>
      <c r="AA28" s="243" t="s">
        <v>35</v>
      </c>
      <c r="AB28" s="42">
        <f t="shared" si="0"/>
        <v>86</v>
      </c>
      <c r="AC28" s="105">
        <f t="shared" si="1"/>
        <v>28</v>
      </c>
      <c r="AD28" s="105">
        <f t="shared" si="3"/>
        <v>114</v>
      </c>
      <c r="AE28" s="107">
        <f t="shared" si="2"/>
        <v>4</v>
      </c>
      <c r="AN28" s="12"/>
      <c r="AU28" s="12"/>
    </row>
    <row r="29" spans="1:53" ht="15.95" customHeight="1" x14ac:dyDescent="0.25">
      <c r="A29" s="247" t="s">
        <v>288</v>
      </c>
      <c r="B29" s="236">
        <v>12</v>
      </c>
      <c r="C29" s="157" t="s">
        <v>123</v>
      </c>
      <c r="D29" s="239">
        <v>9</v>
      </c>
      <c r="E29" s="239"/>
      <c r="F29" s="239">
        <v>10</v>
      </c>
      <c r="G29" s="239"/>
      <c r="H29" s="239"/>
      <c r="I29" s="239"/>
      <c r="J29" s="239"/>
      <c r="K29" s="238">
        <v>19</v>
      </c>
      <c r="L29" s="238">
        <v>11</v>
      </c>
      <c r="M29" s="238">
        <v>30</v>
      </c>
      <c r="N29" s="240">
        <v>1</v>
      </c>
      <c r="O29" s="241" t="s">
        <v>34</v>
      </c>
      <c r="P29" s="239"/>
      <c r="Q29" s="239"/>
      <c r="R29" s="239"/>
      <c r="S29" s="239"/>
      <c r="T29" s="239"/>
      <c r="U29" s="239"/>
      <c r="V29" s="239"/>
      <c r="W29" s="238"/>
      <c r="X29" s="238"/>
      <c r="Y29" s="238"/>
      <c r="Z29" s="240"/>
      <c r="AA29" s="243"/>
      <c r="AB29" s="42">
        <f t="shared" si="0"/>
        <v>19</v>
      </c>
      <c r="AC29" s="105">
        <f t="shared" si="1"/>
        <v>11</v>
      </c>
      <c r="AD29" s="105">
        <f t="shared" si="3"/>
        <v>30</v>
      </c>
      <c r="AE29" s="107">
        <f t="shared" si="2"/>
        <v>1</v>
      </c>
      <c r="AN29" s="12"/>
      <c r="AU29" s="12"/>
    </row>
    <row r="30" spans="1:53" ht="15.95" customHeight="1" x14ac:dyDescent="0.25">
      <c r="A30" s="247" t="s">
        <v>43</v>
      </c>
      <c r="B30" s="236">
        <v>13</v>
      </c>
      <c r="C30" s="157" t="s">
        <v>122</v>
      </c>
      <c r="D30" s="239">
        <v>9</v>
      </c>
      <c r="E30" s="239">
        <v>6</v>
      </c>
      <c r="F30" s="239">
        <v>9</v>
      </c>
      <c r="G30" s="239"/>
      <c r="H30" s="239"/>
      <c r="I30" s="239"/>
      <c r="J30" s="239"/>
      <c r="K30" s="238">
        <v>24</v>
      </c>
      <c r="L30" s="238">
        <v>6</v>
      </c>
      <c r="M30" s="238">
        <v>30</v>
      </c>
      <c r="N30" s="242">
        <v>1</v>
      </c>
      <c r="O30" s="217" t="s">
        <v>34</v>
      </c>
      <c r="P30" s="239"/>
      <c r="Q30" s="239"/>
      <c r="R30" s="239"/>
      <c r="S30" s="239"/>
      <c r="T30" s="239"/>
      <c r="U30" s="239"/>
      <c r="V30" s="239"/>
      <c r="W30" s="238"/>
      <c r="X30" s="238"/>
      <c r="Y30" s="238"/>
      <c r="Z30" s="240"/>
      <c r="AA30" s="243"/>
      <c r="AB30" s="42">
        <v>24</v>
      </c>
      <c r="AC30" s="42">
        <v>6</v>
      </c>
      <c r="AD30" s="42">
        <v>30</v>
      </c>
      <c r="AE30" s="90">
        <v>1</v>
      </c>
      <c r="AN30" s="12"/>
      <c r="AU30" s="12"/>
    </row>
    <row r="31" spans="1:53" s="229" customFormat="1" ht="15.95" customHeight="1" x14ac:dyDescent="0.25">
      <c r="A31" s="247" t="s">
        <v>360</v>
      </c>
      <c r="B31" s="236">
        <v>14</v>
      </c>
      <c r="C31" s="157" t="s">
        <v>121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21</v>
      </c>
      <c r="Q31" s="242">
        <v>24</v>
      </c>
      <c r="R31" s="242"/>
      <c r="S31" s="242">
        <v>36</v>
      </c>
      <c r="T31" s="239"/>
      <c r="U31" s="239"/>
      <c r="V31" s="239"/>
      <c r="W31" s="238">
        <v>81</v>
      </c>
      <c r="X31" s="238">
        <v>9</v>
      </c>
      <c r="Y31" s="238">
        <v>90</v>
      </c>
      <c r="Z31" s="240">
        <v>3</v>
      </c>
      <c r="AA31" s="243" t="s">
        <v>35</v>
      </c>
      <c r="AB31" s="42">
        <f>K31+W31</f>
        <v>81</v>
      </c>
      <c r="AC31" s="105">
        <f>L31+X31</f>
        <v>9</v>
      </c>
      <c r="AD31" s="105">
        <f>AB31+AC31</f>
        <v>90</v>
      </c>
      <c r="AE31" s="107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47" t="s">
        <v>298</v>
      </c>
      <c r="B32" s="236">
        <v>15</v>
      </c>
      <c r="C32" s="157" t="s">
        <v>120</v>
      </c>
      <c r="D32" s="239">
        <v>6</v>
      </c>
      <c r="E32" s="239">
        <v>8</v>
      </c>
      <c r="F32" s="239"/>
      <c r="G32" s="239">
        <v>12</v>
      </c>
      <c r="H32" s="239"/>
      <c r="I32" s="239"/>
      <c r="J32" s="239"/>
      <c r="K32" s="238">
        <v>26</v>
      </c>
      <c r="L32" s="238">
        <v>4</v>
      </c>
      <c r="M32" s="238">
        <v>30</v>
      </c>
      <c r="N32" s="240">
        <v>1</v>
      </c>
      <c r="O32" s="241" t="s">
        <v>34</v>
      </c>
      <c r="P32" s="239"/>
      <c r="Q32" s="239"/>
      <c r="R32" s="239"/>
      <c r="S32" s="239"/>
      <c r="T32" s="239"/>
      <c r="U32" s="239"/>
      <c r="V32" s="239"/>
      <c r="W32" s="238"/>
      <c r="X32" s="238"/>
      <c r="Y32" s="238"/>
      <c r="Z32" s="240"/>
      <c r="AA32" s="243"/>
      <c r="AB32" s="42">
        <f>K32+W32</f>
        <v>26</v>
      </c>
      <c r="AC32" s="105">
        <f>L32+X32</f>
        <v>4</v>
      </c>
      <c r="AD32" s="105">
        <f>AB32+AC32</f>
        <v>30</v>
      </c>
      <c r="AE32" s="107">
        <f>N32+Z32</f>
        <v>1</v>
      </c>
      <c r="AN32" s="12"/>
      <c r="AU32" s="12"/>
    </row>
    <row r="33" spans="1:47" ht="15.95" customHeight="1" x14ac:dyDescent="0.25">
      <c r="A33" s="22" t="s">
        <v>48</v>
      </c>
      <c r="B33" s="34">
        <v>16</v>
      </c>
      <c r="C33" s="35" t="s">
        <v>119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5">
        <v>4</v>
      </c>
      <c r="AD33" s="105">
        <v>30</v>
      </c>
      <c r="AE33" s="107">
        <v>1</v>
      </c>
      <c r="AN33" s="12"/>
      <c r="AU33" s="12"/>
    </row>
    <row r="34" spans="1:47" ht="15.95" customHeight="1" x14ac:dyDescent="0.25">
      <c r="A34" s="22" t="s">
        <v>118</v>
      </c>
      <c r="B34" s="34">
        <v>17</v>
      </c>
      <c r="C34" s="35" t="s">
        <v>117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5">
        <f>L34+X34</f>
        <v>4</v>
      </c>
      <c r="AD34" s="105">
        <f>AB34+AC34</f>
        <v>30</v>
      </c>
      <c r="AE34" s="107">
        <f>N34+Z34</f>
        <v>1</v>
      </c>
    </row>
    <row r="35" spans="1:47" ht="64.5" customHeight="1" x14ac:dyDescent="0.25">
      <c r="A35" s="22"/>
      <c r="B35" s="432" t="s">
        <v>71</v>
      </c>
      <c r="C35" s="48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6"/>
      <c r="AD35" s="106"/>
      <c r="AE35" s="108"/>
    </row>
    <row r="36" spans="1:47" ht="18" customHeight="1" x14ac:dyDescent="0.25">
      <c r="A36" s="22"/>
      <c r="B36" s="34">
        <v>18</v>
      </c>
      <c r="C36" s="41" t="s">
        <v>116</v>
      </c>
      <c r="D36" s="87">
        <v>18</v>
      </c>
      <c r="E36" s="87">
        <v>12</v>
      </c>
      <c r="F36" s="87">
        <v>18</v>
      </c>
      <c r="G36" s="87"/>
      <c r="H36" s="87"/>
      <c r="I36" s="87"/>
      <c r="J36" s="87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7"/>
      <c r="S36" s="37"/>
      <c r="T36" s="87"/>
      <c r="U36" s="87"/>
      <c r="V36" s="87"/>
      <c r="W36" s="31"/>
      <c r="X36" s="31"/>
      <c r="Y36" s="31"/>
      <c r="Z36" s="48"/>
      <c r="AA36" s="30"/>
      <c r="AB36" s="42">
        <f t="shared" ref="AB36:AC40" si="4">K36+W36</f>
        <v>48</v>
      </c>
      <c r="AC36" s="105">
        <f t="shared" si="4"/>
        <v>27</v>
      </c>
      <c r="AD36" s="105">
        <f>AB36+AC36</f>
        <v>75</v>
      </c>
      <c r="AE36" s="107">
        <f>N36+Z36</f>
        <v>3</v>
      </c>
    </row>
    <row r="37" spans="1:47" ht="18" customHeight="1" x14ac:dyDescent="0.25">
      <c r="A37" s="22"/>
      <c r="B37" s="34">
        <v>19</v>
      </c>
      <c r="C37" s="89" t="s">
        <v>115</v>
      </c>
      <c r="D37" s="87">
        <v>18</v>
      </c>
      <c r="E37" s="87">
        <v>12</v>
      </c>
      <c r="F37" s="87">
        <v>18</v>
      </c>
      <c r="G37" s="87"/>
      <c r="H37" s="87"/>
      <c r="I37" s="87"/>
      <c r="J37" s="87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7"/>
      <c r="S37" s="37"/>
      <c r="T37" s="87"/>
      <c r="U37" s="87"/>
      <c r="V37" s="87"/>
      <c r="W37" s="31"/>
      <c r="X37" s="31"/>
      <c r="Y37" s="31"/>
      <c r="Z37" s="48"/>
      <c r="AA37" s="30"/>
      <c r="AB37" s="42">
        <f t="shared" si="4"/>
        <v>48</v>
      </c>
      <c r="AC37" s="105">
        <f t="shared" si="4"/>
        <v>27</v>
      </c>
      <c r="AD37" s="105">
        <f>AB37+AC37</f>
        <v>75</v>
      </c>
      <c r="AE37" s="107">
        <f>N37+Z37</f>
        <v>3</v>
      </c>
    </row>
    <row r="38" spans="1:47" ht="18" customHeight="1" x14ac:dyDescent="0.25">
      <c r="A38" s="22"/>
      <c r="B38" s="34">
        <v>20</v>
      </c>
      <c r="C38" s="89" t="s">
        <v>114</v>
      </c>
      <c r="D38" s="87">
        <v>18</v>
      </c>
      <c r="E38" s="87">
        <v>12</v>
      </c>
      <c r="F38" s="87">
        <v>18</v>
      </c>
      <c r="G38" s="87"/>
      <c r="H38" s="87"/>
      <c r="I38" s="87"/>
      <c r="J38" s="87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7"/>
      <c r="S38" s="37"/>
      <c r="T38" s="87"/>
      <c r="U38" s="87"/>
      <c r="V38" s="87"/>
      <c r="W38" s="31"/>
      <c r="X38" s="31"/>
      <c r="Y38" s="31"/>
      <c r="Z38" s="48"/>
      <c r="AA38" s="30"/>
      <c r="AB38" s="42">
        <f t="shared" si="4"/>
        <v>48</v>
      </c>
      <c r="AC38" s="105">
        <f t="shared" si="4"/>
        <v>27</v>
      </c>
      <c r="AD38" s="105">
        <f>AB38+AC38</f>
        <v>75</v>
      </c>
      <c r="AE38" s="107">
        <f>N38+Z38</f>
        <v>3</v>
      </c>
    </row>
    <row r="39" spans="1:47" ht="18" customHeight="1" x14ac:dyDescent="0.25">
      <c r="A39" s="22"/>
      <c r="B39" s="34">
        <v>21</v>
      </c>
      <c r="C39" s="89" t="s">
        <v>113</v>
      </c>
      <c r="D39" s="87"/>
      <c r="E39" s="87"/>
      <c r="F39" s="87"/>
      <c r="G39" s="87"/>
      <c r="H39" s="87"/>
      <c r="I39" s="87"/>
      <c r="J39" s="87"/>
      <c r="K39" s="31"/>
      <c r="L39" s="31"/>
      <c r="M39" s="31"/>
      <c r="N39" s="39"/>
      <c r="O39" s="87"/>
      <c r="P39" s="37">
        <v>18</v>
      </c>
      <c r="Q39" s="37">
        <v>12</v>
      </c>
      <c r="R39" s="87">
        <v>18</v>
      </c>
      <c r="S39" s="37"/>
      <c r="T39" s="87"/>
      <c r="U39" s="87"/>
      <c r="V39" s="87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5">
        <f t="shared" si="4"/>
        <v>27</v>
      </c>
      <c r="AD39" s="105">
        <f>AB39+AC39</f>
        <v>75</v>
      </c>
      <c r="AE39" s="107">
        <f>N39+Z39</f>
        <v>3</v>
      </c>
    </row>
    <row r="40" spans="1:47" ht="18" customHeight="1" x14ac:dyDescent="0.25">
      <c r="A40" s="22"/>
      <c r="B40" s="34">
        <v>22</v>
      </c>
      <c r="C40" s="89" t="s">
        <v>112</v>
      </c>
      <c r="D40" s="87"/>
      <c r="E40" s="87"/>
      <c r="F40" s="87"/>
      <c r="G40" s="87"/>
      <c r="H40" s="87"/>
      <c r="I40" s="87"/>
      <c r="J40" s="87"/>
      <c r="K40" s="31"/>
      <c r="L40" s="31"/>
      <c r="M40" s="31"/>
      <c r="N40" s="39"/>
      <c r="O40" s="87"/>
      <c r="P40" s="37">
        <v>18</v>
      </c>
      <c r="Q40" s="37">
        <v>12</v>
      </c>
      <c r="R40" s="87">
        <v>18</v>
      </c>
      <c r="S40" s="37"/>
      <c r="T40" s="87"/>
      <c r="U40" s="87"/>
      <c r="V40" s="87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5">
        <f t="shared" si="4"/>
        <v>27</v>
      </c>
      <c r="AD40" s="105">
        <f>AB40+AC40</f>
        <v>75</v>
      </c>
      <c r="AE40" s="107">
        <f>N40+Z40</f>
        <v>3</v>
      </c>
    </row>
    <row r="41" spans="1:47" ht="58.15" customHeight="1" x14ac:dyDescent="0.25">
      <c r="A41" s="22"/>
      <c r="B41" s="430" t="s">
        <v>72</v>
      </c>
      <c r="C41" s="48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340</v>
      </c>
      <c r="B42" s="27">
        <v>23</v>
      </c>
      <c r="C42" s="28" t="s">
        <v>111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17" t="s">
        <v>36</v>
      </c>
      <c r="C43" s="47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1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"/>
  <sheetViews>
    <sheetView topLeftCell="A16" zoomScale="69" zoomScaleNormal="69" workbookViewId="0">
      <selection activeCell="O43" sqref="O43:X43"/>
    </sheetView>
  </sheetViews>
  <sheetFormatPr defaultRowHeight="15" x14ac:dyDescent="0.25"/>
  <cols>
    <col min="1" max="1" width="9.140625" style="142"/>
    <col min="2" max="2" width="37.5703125" customWidth="1"/>
    <col min="3" max="3" width="59.7109375" customWidth="1"/>
    <col min="4" max="4" width="14.42578125" customWidth="1"/>
    <col min="14" max="14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8" t="s">
        <v>13</v>
      </c>
      <c r="D2" s="445" t="s">
        <v>0</v>
      </c>
      <c r="E2" s="446"/>
      <c r="F2" s="446"/>
      <c r="G2" s="447"/>
      <c r="H2" s="71"/>
      <c r="I2" s="71"/>
      <c r="J2" s="71"/>
      <c r="K2" s="73"/>
      <c r="L2" s="5" t="s">
        <v>4</v>
      </c>
      <c r="M2" s="463" t="s">
        <v>21</v>
      </c>
      <c r="N2" s="446"/>
      <c r="O2" s="446"/>
      <c r="P2" s="446"/>
      <c r="Q2" s="446"/>
      <c r="R2" s="446"/>
      <c r="S2" s="74"/>
    </row>
    <row r="3" spans="1:25" ht="15" customHeight="1" x14ac:dyDescent="0.25">
      <c r="C3" s="359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21" t="s">
        <v>22</v>
      </c>
      <c r="N3" s="443"/>
      <c r="O3" s="443"/>
      <c r="P3" s="443"/>
      <c r="Q3" s="443"/>
      <c r="R3" s="443"/>
      <c r="S3" s="75"/>
    </row>
    <row r="4" spans="1:25" ht="15" customHeight="1" x14ac:dyDescent="0.25">
      <c r="C4" s="359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21" t="s">
        <v>23</v>
      </c>
      <c r="N4" s="443"/>
      <c r="O4" s="443"/>
      <c r="P4" s="443"/>
      <c r="Q4" s="443"/>
      <c r="R4" s="443"/>
      <c r="S4" s="75"/>
    </row>
    <row r="5" spans="1:25" ht="15" customHeight="1" x14ac:dyDescent="0.25">
      <c r="C5" s="359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21" t="s">
        <v>24</v>
      </c>
      <c r="N5" s="443"/>
      <c r="O5" s="443"/>
      <c r="P5" s="443"/>
      <c r="Q5" s="443"/>
      <c r="R5" s="443"/>
      <c r="S5" s="75"/>
    </row>
    <row r="6" spans="1:25" ht="15" customHeight="1" x14ac:dyDescent="0.25">
      <c r="C6" s="359" t="s">
        <v>17</v>
      </c>
      <c r="D6" s="442" t="s">
        <v>102</v>
      </c>
      <c r="E6" s="443"/>
      <c r="F6" s="443"/>
      <c r="G6" s="444"/>
      <c r="H6" s="71"/>
      <c r="I6" s="71"/>
      <c r="J6" s="71"/>
      <c r="K6" s="73"/>
      <c r="L6" s="4" t="s">
        <v>27</v>
      </c>
      <c r="M6" s="421" t="s">
        <v>28</v>
      </c>
      <c r="N6" s="443"/>
      <c r="O6" s="443"/>
      <c r="P6" s="443"/>
      <c r="Q6" s="443"/>
      <c r="R6" s="443"/>
      <c r="S6" s="75"/>
    </row>
    <row r="7" spans="1:25" ht="15" customHeight="1" thickBot="1" x14ac:dyDescent="0.3">
      <c r="C7" s="359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40" t="s">
        <v>30</v>
      </c>
      <c r="N7" s="441"/>
      <c r="O7" s="441"/>
      <c r="P7" s="441"/>
      <c r="Q7" s="441"/>
      <c r="R7" s="441"/>
      <c r="S7" s="76"/>
    </row>
    <row r="8" spans="1:25" ht="15" customHeight="1" x14ac:dyDescent="0.25">
      <c r="C8" s="359" t="s">
        <v>19</v>
      </c>
      <c r="D8" s="442" t="s">
        <v>134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0" t="s">
        <v>20</v>
      </c>
      <c r="D9" s="464" t="s">
        <v>196</v>
      </c>
      <c r="E9" s="465"/>
      <c r="F9" s="465"/>
      <c r="G9" s="46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44" t="s">
        <v>31</v>
      </c>
      <c r="B12" s="174"/>
      <c r="C12" s="546" t="s">
        <v>32</v>
      </c>
      <c r="D12" s="548" t="s">
        <v>33</v>
      </c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50"/>
    </row>
    <row r="13" spans="1:25" ht="15.75" thickBot="1" x14ac:dyDescent="0.3">
      <c r="A13" s="545"/>
      <c r="B13" s="174"/>
      <c r="C13" s="546"/>
      <c r="D13" s="548" t="s">
        <v>205</v>
      </c>
      <c r="E13" s="549"/>
      <c r="F13" s="549"/>
      <c r="G13" s="549"/>
      <c r="H13" s="549"/>
      <c r="I13" s="549"/>
      <c r="J13" s="549"/>
      <c r="K13" s="549"/>
      <c r="L13" s="549"/>
      <c r="M13" s="549"/>
      <c r="N13" s="550"/>
      <c r="O13" s="548" t="s">
        <v>229</v>
      </c>
      <c r="P13" s="549"/>
      <c r="Q13" s="549"/>
      <c r="R13" s="549"/>
      <c r="S13" s="549"/>
      <c r="T13" s="549"/>
      <c r="U13" s="549"/>
      <c r="V13" s="549"/>
      <c r="W13" s="549"/>
      <c r="X13" s="549"/>
      <c r="Y13" s="550"/>
    </row>
    <row r="14" spans="1:25" ht="114" customHeight="1" thickBot="1" x14ac:dyDescent="0.3">
      <c r="A14" s="545"/>
      <c r="B14" s="175" t="s">
        <v>44</v>
      </c>
      <c r="C14" s="547"/>
      <c r="D14" s="176" t="s">
        <v>4</v>
      </c>
      <c r="E14" s="176" t="s">
        <v>5</v>
      </c>
      <c r="F14" s="176" t="s">
        <v>6</v>
      </c>
      <c r="G14" s="176" t="s">
        <v>7</v>
      </c>
      <c r="H14" s="176" t="s">
        <v>8</v>
      </c>
      <c r="I14" s="176" t="s">
        <v>9</v>
      </c>
      <c r="J14" s="176" t="s">
        <v>39</v>
      </c>
      <c r="K14" s="176" t="s">
        <v>29</v>
      </c>
      <c r="L14" s="177" t="s">
        <v>11</v>
      </c>
      <c r="M14" s="177" t="s">
        <v>12</v>
      </c>
      <c r="N14" s="178" t="s">
        <v>101</v>
      </c>
      <c r="O14" s="176" t="s">
        <v>4</v>
      </c>
      <c r="P14" s="176" t="s">
        <v>5</v>
      </c>
      <c r="Q14" s="176" t="s">
        <v>6</v>
      </c>
      <c r="R14" s="176" t="s">
        <v>7</v>
      </c>
      <c r="S14" s="176" t="s">
        <v>8</v>
      </c>
      <c r="T14" s="176" t="s">
        <v>9</v>
      </c>
      <c r="U14" s="176" t="s">
        <v>39</v>
      </c>
      <c r="V14" s="176" t="s">
        <v>29</v>
      </c>
      <c r="W14" s="177" t="s">
        <v>11</v>
      </c>
      <c r="X14" s="177" t="s">
        <v>12</v>
      </c>
      <c r="Y14" s="178" t="s">
        <v>101</v>
      </c>
    </row>
    <row r="15" spans="1:25" ht="30" customHeight="1" x14ac:dyDescent="0.25">
      <c r="A15" s="162">
        <v>1</v>
      </c>
      <c r="B15" s="114" t="s">
        <v>276</v>
      </c>
      <c r="C15" s="149" t="s">
        <v>206</v>
      </c>
      <c r="D15" s="517">
        <v>18</v>
      </c>
      <c r="E15" s="520">
        <v>12</v>
      </c>
      <c r="F15" s="523">
        <v>18</v>
      </c>
      <c r="G15" s="523"/>
      <c r="H15" s="179"/>
      <c r="I15" s="179"/>
      <c r="J15" s="307"/>
      <c r="K15" s="541">
        <v>27</v>
      </c>
      <c r="L15" s="509">
        <v>75</v>
      </c>
      <c r="M15" s="485">
        <v>3</v>
      </c>
      <c r="N15" s="482" t="s">
        <v>34</v>
      </c>
      <c r="O15" s="517"/>
      <c r="P15" s="520"/>
      <c r="Q15" s="523"/>
      <c r="R15" s="523"/>
      <c r="S15" s="179"/>
      <c r="T15" s="179"/>
      <c r="U15" s="307"/>
      <c r="V15" s="541"/>
      <c r="W15" s="488"/>
      <c r="X15" s="485"/>
      <c r="Y15" s="485"/>
    </row>
    <row r="16" spans="1:25" ht="30" customHeight="1" x14ac:dyDescent="0.25">
      <c r="A16" s="163">
        <v>2</v>
      </c>
      <c r="B16" s="151" t="s">
        <v>308</v>
      </c>
      <c r="C16" s="372" t="s">
        <v>319</v>
      </c>
      <c r="D16" s="518"/>
      <c r="E16" s="521"/>
      <c r="F16" s="524"/>
      <c r="G16" s="524"/>
      <c r="H16" s="180"/>
      <c r="I16" s="180"/>
      <c r="J16" s="308"/>
      <c r="K16" s="542"/>
      <c r="L16" s="510"/>
      <c r="M16" s="486"/>
      <c r="N16" s="483"/>
      <c r="O16" s="518"/>
      <c r="P16" s="521"/>
      <c r="Q16" s="524"/>
      <c r="R16" s="524"/>
      <c r="S16" s="180"/>
      <c r="T16" s="180"/>
      <c r="U16" s="308"/>
      <c r="V16" s="542"/>
      <c r="W16" s="489"/>
      <c r="X16" s="486"/>
      <c r="Y16" s="486"/>
    </row>
    <row r="17" spans="1:64" ht="30" customHeight="1" x14ac:dyDescent="0.25">
      <c r="A17" s="163">
        <v>3</v>
      </c>
      <c r="B17" s="115" t="s">
        <v>202</v>
      </c>
      <c r="C17" s="116" t="s">
        <v>207</v>
      </c>
      <c r="D17" s="518"/>
      <c r="E17" s="521"/>
      <c r="F17" s="524"/>
      <c r="G17" s="524"/>
      <c r="H17" s="180"/>
      <c r="I17" s="180"/>
      <c r="J17" s="308"/>
      <c r="K17" s="542"/>
      <c r="L17" s="510"/>
      <c r="M17" s="486"/>
      <c r="N17" s="483"/>
      <c r="O17" s="518"/>
      <c r="P17" s="521"/>
      <c r="Q17" s="524"/>
      <c r="R17" s="524"/>
      <c r="S17" s="180"/>
      <c r="T17" s="180"/>
      <c r="U17" s="308"/>
      <c r="V17" s="542"/>
      <c r="W17" s="489"/>
      <c r="X17" s="486"/>
      <c r="Y17" s="486"/>
    </row>
    <row r="18" spans="1:64" ht="30" customHeight="1" x14ac:dyDescent="0.25">
      <c r="A18" s="163">
        <v>4</v>
      </c>
      <c r="B18" s="181" t="s">
        <v>261</v>
      </c>
      <c r="C18" s="182" t="s">
        <v>208</v>
      </c>
      <c r="D18" s="518"/>
      <c r="E18" s="521"/>
      <c r="F18" s="524"/>
      <c r="G18" s="524"/>
      <c r="H18" s="180"/>
      <c r="I18" s="180"/>
      <c r="J18" s="308"/>
      <c r="K18" s="542"/>
      <c r="L18" s="510"/>
      <c r="M18" s="486"/>
      <c r="N18" s="483"/>
      <c r="O18" s="518"/>
      <c r="P18" s="521"/>
      <c r="Q18" s="524"/>
      <c r="R18" s="524"/>
      <c r="S18" s="180"/>
      <c r="T18" s="180"/>
      <c r="U18" s="308"/>
      <c r="V18" s="542"/>
      <c r="W18" s="489"/>
      <c r="X18" s="486"/>
      <c r="Y18" s="486"/>
    </row>
    <row r="19" spans="1:64" ht="45" customHeight="1" thickBot="1" x14ac:dyDescent="0.3">
      <c r="A19" s="166">
        <v>5</v>
      </c>
      <c r="B19" s="170" t="s">
        <v>230</v>
      </c>
      <c r="C19" s="183" t="s">
        <v>265</v>
      </c>
      <c r="D19" s="519"/>
      <c r="E19" s="522"/>
      <c r="F19" s="525"/>
      <c r="G19" s="525"/>
      <c r="H19" s="184"/>
      <c r="I19" s="184"/>
      <c r="J19" s="309"/>
      <c r="K19" s="543"/>
      <c r="L19" s="510"/>
      <c r="M19" s="486"/>
      <c r="N19" s="484"/>
      <c r="O19" s="519"/>
      <c r="P19" s="522"/>
      <c r="Q19" s="525"/>
      <c r="R19" s="525"/>
      <c r="S19" s="184"/>
      <c r="T19" s="184"/>
      <c r="U19" s="309"/>
      <c r="V19" s="543"/>
      <c r="W19" s="490"/>
      <c r="X19" s="487"/>
      <c r="Y19" s="487"/>
    </row>
    <row r="20" spans="1:64" ht="30" customHeight="1" x14ac:dyDescent="0.25">
      <c r="A20" s="248">
        <v>1</v>
      </c>
      <c r="B20" s="368" t="s">
        <v>268</v>
      </c>
      <c r="C20" s="363" t="s">
        <v>213</v>
      </c>
      <c r="D20" s="250">
        <v>18</v>
      </c>
      <c r="E20" s="533">
        <v>12</v>
      </c>
      <c r="F20" s="533">
        <v>18</v>
      </c>
      <c r="G20" s="251"/>
      <c r="H20" s="251"/>
      <c r="I20" s="251"/>
      <c r="J20" s="341"/>
      <c r="K20" s="506">
        <v>27</v>
      </c>
      <c r="L20" s="488">
        <v>75</v>
      </c>
      <c r="M20" s="482">
        <v>3</v>
      </c>
      <c r="N20" s="482" t="s">
        <v>34</v>
      </c>
      <c r="O20" s="526"/>
      <c r="P20" s="529"/>
      <c r="Q20" s="511"/>
      <c r="R20" s="511"/>
      <c r="S20" s="252"/>
      <c r="T20" s="252"/>
      <c r="U20" s="313"/>
      <c r="V20" s="506"/>
      <c r="W20" s="488"/>
      <c r="X20" s="485"/>
      <c r="Y20" s="485"/>
    </row>
    <row r="21" spans="1:64" ht="30" customHeight="1" x14ac:dyDescent="0.25">
      <c r="A21" s="253">
        <v>2</v>
      </c>
      <c r="B21" s="351" t="s">
        <v>298</v>
      </c>
      <c r="C21" s="364" t="s">
        <v>212</v>
      </c>
      <c r="D21" s="255">
        <v>9</v>
      </c>
      <c r="E21" s="534"/>
      <c r="F21" s="534"/>
      <c r="G21" s="256"/>
      <c r="H21" s="256"/>
      <c r="I21" s="256"/>
      <c r="J21" s="342">
        <v>9</v>
      </c>
      <c r="K21" s="507"/>
      <c r="L21" s="489"/>
      <c r="M21" s="483"/>
      <c r="N21" s="483"/>
      <c r="O21" s="527"/>
      <c r="P21" s="530"/>
      <c r="Q21" s="512"/>
      <c r="R21" s="512"/>
      <c r="S21" s="257"/>
      <c r="T21" s="257"/>
      <c r="U21" s="311"/>
      <c r="V21" s="507"/>
      <c r="W21" s="489"/>
      <c r="X21" s="486"/>
      <c r="Y21" s="486"/>
    </row>
    <row r="22" spans="1:64" ht="30" customHeight="1" x14ac:dyDescent="0.25">
      <c r="A22" s="253">
        <v>3</v>
      </c>
      <c r="B22" s="351" t="s">
        <v>281</v>
      </c>
      <c r="C22" s="365" t="s">
        <v>211</v>
      </c>
      <c r="D22" s="255">
        <v>18</v>
      </c>
      <c r="E22" s="534"/>
      <c r="F22" s="534"/>
      <c r="G22" s="256"/>
      <c r="H22" s="256"/>
      <c r="I22" s="256"/>
      <c r="J22" s="343"/>
      <c r="K22" s="507"/>
      <c r="L22" s="489"/>
      <c r="M22" s="483"/>
      <c r="N22" s="483"/>
      <c r="O22" s="527"/>
      <c r="P22" s="530"/>
      <c r="Q22" s="512"/>
      <c r="R22" s="512"/>
      <c r="S22" s="257"/>
      <c r="T22" s="257"/>
      <c r="U22" s="311"/>
      <c r="V22" s="507"/>
      <c r="W22" s="489"/>
      <c r="X22" s="486"/>
      <c r="Y22" s="486"/>
    </row>
    <row r="23" spans="1:64" ht="30" customHeight="1" x14ac:dyDescent="0.25">
      <c r="A23" s="253">
        <v>4</v>
      </c>
      <c r="B23" s="276" t="s">
        <v>203</v>
      </c>
      <c r="C23" s="366" t="s">
        <v>210</v>
      </c>
      <c r="D23" s="255">
        <v>18</v>
      </c>
      <c r="E23" s="534"/>
      <c r="F23" s="534"/>
      <c r="G23" s="256"/>
      <c r="H23" s="256"/>
      <c r="I23" s="256"/>
      <c r="J23" s="342"/>
      <c r="K23" s="507"/>
      <c r="L23" s="489"/>
      <c r="M23" s="483"/>
      <c r="N23" s="483"/>
      <c r="O23" s="527"/>
      <c r="P23" s="530"/>
      <c r="Q23" s="512"/>
      <c r="R23" s="512"/>
      <c r="S23" s="257"/>
      <c r="T23" s="257"/>
      <c r="U23" s="311"/>
      <c r="V23" s="507"/>
      <c r="W23" s="489"/>
      <c r="X23" s="486"/>
      <c r="Y23" s="486"/>
    </row>
    <row r="24" spans="1:64" ht="30" customHeight="1" thickBot="1" x14ac:dyDescent="0.3">
      <c r="A24" s="258">
        <v>5</v>
      </c>
      <c r="B24" s="369" t="s">
        <v>204</v>
      </c>
      <c r="C24" s="367" t="s">
        <v>209</v>
      </c>
      <c r="D24" s="284">
        <v>0</v>
      </c>
      <c r="E24" s="535"/>
      <c r="F24" s="535"/>
      <c r="G24" s="259"/>
      <c r="H24" s="259"/>
      <c r="I24" s="259"/>
      <c r="J24" s="344">
        <v>18</v>
      </c>
      <c r="K24" s="508"/>
      <c r="L24" s="489"/>
      <c r="M24" s="483"/>
      <c r="N24" s="483"/>
      <c r="O24" s="528"/>
      <c r="P24" s="531"/>
      <c r="Q24" s="532"/>
      <c r="R24" s="532"/>
      <c r="S24" s="260"/>
      <c r="T24" s="260"/>
      <c r="U24" s="314"/>
      <c r="V24" s="508"/>
      <c r="W24" s="489"/>
      <c r="X24" s="486"/>
      <c r="Y24" s="486"/>
    </row>
    <row r="25" spans="1:64" s="226" customFormat="1" ht="30" customHeight="1" x14ac:dyDescent="0.25">
      <c r="A25" s="261">
        <v>1</v>
      </c>
      <c r="B25" s="345" t="s">
        <v>261</v>
      </c>
      <c r="C25" s="350" t="s">
        <v>215</v>
      </c>
      <c r="D25" s="348">
        <v>18</v>
      </c>
      <c r="E25" s="538">
        <v>12</v>
      </c>
      <c r="F25" s="538">
        <v>18</v>
      </c>
      <c r="G25" s="251"/>
      <c r="H25" s="251"/>
      <c r="I25" s="251"/>
      <c r="J25" s="341"/>
      <c r="K25" s="482">
        <v>27</v>
      </c>
      <c r="L25" s="488">
        <v>75</v>
      </c>
      <c r="M25" s="482">
        <v>3</v>
      </c>
      <c r="N25" s="482" t="s">
        <v>34</v>
      </c>
      <c r="O25" s="491"/>
      <c r="P25" s="494"/>
      <c r="Q25" s="497"/>
      <c r="R25" s="497"/>
      <c r="S25" s="252"/>
      <c r="T25" s="252"/>
      <c r="U25" s="313"/>
      <c r="V25" s="482"/>
      <c r="W25" s="488"/>
      <c r="X25" s="485"/>
      <c r="Y25" s="48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5" customFormat="1" ht="30" customHeight="1" x14ac:dyDescent="0.25">
      <c r="A26" s="262">
        <v>2</v>
      </c>
      <c r="B26" s="362" t="s">
        <v>323</v>
      </c>
      <c r="C26" s="151" t="s">
        <v>214</v>
      </c>
      <c r="D26" s="349">
        <v>18</v>
      </c>
      <c r="E26" s="539"/>
      <c r="F26" s="539"/>
      <c r="G26" s="256"/>
      <c r="H26" s="256"/>
      <c r="I26" s="256"/>
      <c r="J26" s="343"/>
      <c r="K26" s="483"/>
      <c r="L26" s="489"/>
      <c r="M26" s="483"/>
      <c r="N26" s="483"/>
      <c r="O26" s="492"/>
      <c r="P26" s="495"/>
      <c r="Q26" s="498"/>
      <c r="R26" s="498"/>
      <c r="S26" s="257"/>
      <c r="T26" s="257"/>
      <c r="U26" s="311"/>
      <c r="V26" s="483"/>
      <c r="W26" s="489"/>
      <c r="X26" s="486"/>
      <c r="Y26" s="48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5" customFormat="1" ht="30" customHeight="1" x14ac:dyDescent="0.25">
      <c r="A27" s="262">
        <v>3</v>
      </c>
      <c r="B27" s="347" t="s">
        <v>269</v>
      </c>
      <c r="C27" s="151" t="s">
        <v>313</v>
      </c>
      <c r="D27" s="349">
        <v>18</v>
      </c>
      <c r="E27" s="539"/>
      <c r="F27" s="539"/>
      <c r="G27" s="256"/>
      <c r="H27" s="256"/>
      <c r="I27" s="256"/>
      <c r="J27" s="343"/>
      <c r="K27" s="483"/>
      <c r="L27" s="489"/>
      <c r="M27" s="483"/>
      <c r="N27" s="483"/>
      <c r="O27" s="492"/>
      <c r="P27" s="495"/>
      <c r="Q27" s="498"/>
      <c r="R27" s="498"/>
      <c r="S27" s="257"/>
      <c r="T27" s="257"/>
      <c r="U27" s="311"/>
      <c r="V27" s="483"/>
      <c r="W27" s="489"/>
      <c r="X27" s="486"/>
      <c r="Y27" s="486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5" customFormat="1" ht="30" customHeight="1" x14ac:dyDescent="0.25">
      <c r="A28" s="262">
        <v>4</v>
      </c>
      <c r="B28" s="346" t="s">
        <v>298</v>
      </c>
      <c r="C28" s="151" t="s">
        <v>312</v>
      </c>
      <c r="D28" s="349">
        <v>9</v>
      </c>
      <c r="E28" s="539"/>
      <c r="F28" s="539"/>
      <c r="G28" s="256"/>
      <c r="H28" s="256"/>
      <c r="I28" s="256"/>
      <c r="J28" s="342">
        <v>9</v>
      </c>
      <c r="K28" s="483"/>
      <c r="L28" s="489"/>
      <c r="M28" s="483"/>
      <c r="N28" s="483"/>
      <c r="O28" s="492"/>
      <c r="P28" s="495"/>
      <c r="Q28" s="498"/>
      <c r="R28" s="498"/>
      <c r="S28" s="257"/>
      <c r="T28" s="257"/>
      <c r="U28" s="311"/>
      <c r="V28" s="483"/>
      <c r="W28" s="489"/>
      <c r="X28" s="486"/>
      <c r="Y28" s="486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5" customFormat="1" ht="60.75" customHeight="1" x14ac:dyDescent="0.25">
      <c r="A29" s="262">
        <v>5</v>
      </c>
      <c r="B29" s="346" t="s">
        <v>45</v>
      </c>
      <c r="C29" s="351" t="s">
        <v>342</v>
      </c>
      <c r="D29" s="349">
        <v>18</v>
      </c>
      <c r="E29" s="539"/>
      <c r="F29" s="539"/>
      <c r="G29" s="256"/>
      <c r="H29" s="256"/>
      <c r="I29" s="256"/>
      <c r="J29" s="305"/>
      <c r="K29" s="483"/>
      <c r="L29" s="489"/>
      <c r="M29" s="483"/>
      <c r="N29" s="483"/>
      <c r="O29" s="492"/>
      <c r="P29" s="495"/>
      <c r="Q29" s="498"/>
      <c r="R29" s="498"/>
      <c r="S29" s="257"/>
      <c r="T29" s="257"/>
      <c r="U29" s="311"/>
      <c r="V29" s="483"/>
      <c r="W29" s="489"/>
      <c r="X29" s="486"/>
      <c r="Y29" s="486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27" customFormat="1" ht="38.25" customHeight="1" thickBot="1" x14ac:dyDescent="0.3">
      <c r="A30" s="263">
        <v>6</v>
      </c>
      <c r="B30" s="264" t="s">
        <v>300</v>
      </c>
      <c r="C30" s="352" t="s">
        <v>301</v>
      </c>
      <c r="D30" s="265">
        <v>18</v>
      </c>
      <c r="E30" s="540"/>
      <c r="F30" s="540"/>
      <c r="G30" s="266"/>
      <c r="H30" s="266"/>
      <c r="I30" s="266"/>
      <c r="J30" s="306"/>
      <c r="K30" s="484"/>
      <c r="L30" s="490"/>
      <c r="M30" s="484"/>
      <c r="N30" s="484"/>
      <c r="O30" s="493"/>
      <c r="P30" s="496"/>
      <c r="Q30" s="499"/>
      <c r="R30" s="499"/>
      <c r="S30" s="267"/>
      <c r="T30" s="267"/>
      <c r="U30" s="298"/>
      <c r="V30" s="484"/>
      <c r="W30" s="490"/>
      <c r="X30" s="487"/>
      <c r="Y30" s="487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5" customFormat="1" ht="64.5" customHeight="1" x14ac:dyDescent="0.25">
      <c r="A31" s="268">
        <v>1</v>
      </c>
      <c r="B31" s="285" t="s">
        <v>231</v>
      </c>
      <c r="C31" s="286" t="s">
        <v>341</v>
      </c>
      <c r="D31" s="526"/>
      <c r="E31" s="529"/>
      <c r="F31" s="511"/>
      <c r="G31" s="511"/>
      <c r="H31" s="269"/>
      <c r="I31" s="269"/>
      <c r="J31" s="310"/>
      <c r="K31" s="506"/>
      <c r="L31" s="488"/>
      <c r="M31" s="482"/>
      <c r="N31" s="482"/>
      <c r="O31" s="287">
        <v>18</v>
      </c>
      <c r="P31" s="503">
        <v>12</v>
      </c>
      <c r="Q31" s="503">
        <v>18</v>
      </c>
      <c r="R31" s="270"/>
      <c r="S31" s="270"/>
      <c r="T31" s="270"/>
      <c r="U31" s="315"/>
      <c r="V31" s="506">
        <v>27</v>
      </c>
      <c r="W31" s="509">
        <v>75</v>
      </c>
      <c r="X31" s="485">
        <v>3</v>
      </c>
      <c r="Y31" s="482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3">
        <v>2</v>
      </c>
      <c r="B32" s="186" t="s">
        <v>281</v>
      </c>
      <c r="C32" s="254" t="s">
        <v>232</v>
      </c>
      <c r="D32" s="527"/>
      <c r="E32" s="530"/>
      <c r="F32" s="512"/>
      <c r="G32" s="512"/>
      <c r="H32" s="257"/>
      <c r="I32" s="257"/>
      <c r="J32" s="311"/>
      <c r="K32" s="507"/>
      <c r="L32" s="489"/>
      <c r="M32" s="483"/>
      <c r="N32" s="483"/>
      <c r="O32" s="271">
        <v>18</v>
      </c>
      <c r="P32" s="504"/>
      <c r="Q32" s="504"/>
      <c r="R32" s="272"/>
      <c r="S32" s="272"/>
      <c r="T32" s="272"/>
      <c r="U32" s="316"/>
      <c r="V32" s="507"/>
      <c r="W32" s="510"/>
      <c r="X32" s="486"/>
      <c r="Y32" s="483"/>
    </row>
    <row r="33" spans="1:25" ht="30" customHeight="1" x14ac:dyDescent="0.25">
      <c r="A33" s="253">
        <v>3</v>
      </c>
      <c r="B33" s="273" t="s">
        <v>314</v>
      </c>
      <c r="C33" s="274" t="s">
        <v>233</v>
      </c>
      <c r="D33" s="527"/>
      <c r="E33" s="530"/>
      <c r="F33" s="512"/>
      <c r="G33" s="512"/>
      <c r="H33" s="257"/>
      <c r="I33" s="257"/>
      <c r="J33" s="311"/>
      <c r="K33" s="507"/>
      <c r="L33" s="489"/>
      <c r="M33" s="483"/>
      <c r="N33" s="483"/>
      <c r="O33" s="271"/>
      <c r="P33" s="504"/>
      <c r="Q33" s="504"/>
      <c r="R33" s="272"/>
      <c r="S33" s="272"/>
      <c r="T33" s="272"/>
      <c r="U33" s="337">
        <v>18</v>
      </c>
      <c r="V33" s="507"/>
      <c r="W33" s="510"/>
      <c r="X33" s="486"/>
      <c r="Y33" s="483"/>
    </row>
    <row r="34" spans="1:25" ht="30" customHeight="1" x14ac:dyDescent="0.25">
      <c r="A34" s="253">
        <v>4</v>
      </c>
      <c r="B34" s="374" t="s">
        <v>321</v>
      </c>
      <c r="C34" s="375" t="s">
        <v>324</v>
      </c>
      <c r="D34" s="527"/>
      <c r="E34" s="530"/>
      <c r="F34" s="512"/>
      <c r="G34" s="512"/>
      <c r="H34" s="361"/>
      <c r="I34" s="361"/>
      <c r="J34" s="311"/>
      <c r="K34" s="507"/>
      <c r="L34" s="489"/>
      <c r="M34" s="483"/>
      <c r="N34" s="483"/>
      <c r="O34" s="271">
        <v>18</v>
      </c>
      <c r="P34" s="504"/>
      <c r="Q34" s="504"/>
      <c r="R34" s="272"/>
      <c r="S34" s="272"/>
      <c r="T34" s="272"/>
      <c r="U34" s="337"/>
      <c r="V34" s="507"/>
      <c r="W34" s="510"/>
      <c r="X34" s="486"/>
      <c r="Y34" s="483"/>
    </row>
    <row r="35" spans="1:25" ht="30" customHeight="1" x14ac:dyDescent="0.25">
      <c r="A35" s="253">
        <v>5</v>
      </c>
      <c r="B35" s="275" t="s">
        <v>326</v>
      </c>
      <c r="C35" s="274" t="s">
        <v>262</v>
      </c>
      <c r="D35" s="527"/>
      <c r="E35" s="530"/>
      <c r="F35" s="512"/>
      <c r="G35" s="512"/>
      <c r="H35" s="257"/>
      <c r="I35" s="257"/>
      <c r="J35" s="311"/>
      <c r="K35" s="507"/>
      <c r="L35" s="489"/>
      <c r="M35" s="483"/>
      <c r="N35" s="483"/>
      <c r="O35" s="271">
        <v>18</v>
      </c>
      <c r="P35" s="504"/>
      <c r="Q35" s="504"/>
      <c r="R35" s="272"/>
      <c r="S35" s="272"/>
      <c r="T35" s="272"/>
      <c r="U35" s="338"/>
      <c r="V35" s="507"/>
      <c r="W35" s="510"/>
      <c r="X35" s="486"/>
      <c r="Y35" s="483"/>
    </row>
    <row r="36" spans="1:25" ht="30" customHeight="1" thickBot="1" x14ac:dyDescent="0.3">
      <c r="A36" s="258">
        <v>6</v>
      </c>
      <c r="B36" s="185" t="s">
        <v>298</v>
      </c>
      <c r="C36" s="276" t="s">
        <v>264</v>
      </c>
      <c r="D36" s="536"/>
      <c r="E36" s="537"/>
      <c r="F36" s="513"/>
      <c r="G36" s="513"/>
      <c r="H36" s="277"/>
      <c r="I36" s="277"/>
      <c r="J36" s="312"/>
      <c r="K36" s="508"/>
      <c r="L36" s="490"/>
      <c r="M36" s="484"/>
      <c r="N36" s="484"/>
      <c r="O36" s="278"/>
      <c r="P36" s="505"/>
      <c r="Q36" s="505"/>
      <c r="R36" s="279"/>
      <c r="S36" s="279"/>
      <c r="T36" s="279"/>
      <c r="U36" s="339">
        <v>18</v>
      </c>
      <c r="V36" s="508"/>
      <c r="W36" s="510"/>
      <c r="X36" s="486"/>
      <c r="Y36" s="484"/>
    </row>
    <row r="37" spans="1:25" ht="30" customHeight="1" x14ac:dyDescent="0.25">
      <c r="A37" s="248">
        <v>1</v>
      </c>
      <c r="B37" s="280" t="s">
        <v>45</v>
      </c>
      <c r="C37" s="249" t="s">
        <v>234</v>
      </c>
      <c r="D37" s="491"/>
      <c r="E37" s="494"/>
      <c r="F37" s="497"/>
      <c r="G37" s="497"/>
      <c r="H37" s="328"/>
      <c r="I37" s="328"/>
      <c r="J37" s="313"/>
      <c r="K37" s="482"/>
      <c r="L37" s="488"/>
      <c r="M37" s="482"/>
      <c r="N37" s="482"/>
      <c r="O37" s="281">
        <v>18</v>
      </c>
      <c r="P37" s="500">
        <v>12</v>
      </c>
      <c r="Q37" s="500">
        <v>18</v>
      </c>
      <c r="R37" s="282"/>
      <c r="S37" s="282"/>
      <c r="T37" s="282"/>
      <c r="U37" s="340"/>
      <c r="V37" s="482">
        <v>27</v>
      </c>
      <c r="W37" s="488">
        <v>75</v>
      </c>
      <c r="X37" s="485">
        <v>3</v>
      </c>
      <c r="Y37" s="482" t="s">
        <v>34</v>
      </c>
    </row>
    <row r="38" spans="1:25" ht="30" customHeight="1" x14ac:dyDescent="0.25">
      <c r="A38" s="253">
        <v>2</v>
      </c>
      <c r="B38" s="273" t="s">
        <v>315</v>
      </c>
      <c r="C38" s="254" t="s">
        <v>299</v>
      </c>
      <c r="D38" s="492"/>
      <c r="E38" s="495"/>
      <c r="F38" s="498"/>
      <c r="G38" s="498"/>
      <c r="H38" s="329"/>
      <c r="I38" s="329"/>
      <c r="J38" s="311"/>
      <c r="K38" s="483"/>
      <c r="L38" s="489"/>
      <c r="M38" s="483"/>
      <c r="N38" s="483"/>
      <c r="O38" s="271"/>
      <c r="P38" s="501"/>
      <c r="Q38" s="501"/>
      <c r="R38" s="272"/>
      <c r="S38" s="272"/>
      <c r="T38" s="272"/>
      <c r="U38" s="337">
        <v>18</v>
      </c>
      <c r="V38" s="483"/>
      <c r="W38" s="489"/>
      <c r="X38" s="486"/>
      <c r="Y38" s="483"/>
    </row>
    <row r="39" spans="1:25" ht="30" customHeight="1" x14ac:dyDescent="0.25">
      <c r="A39" s="253">
        <v>3</v>
      </c>
      <c r="B39" s="273" t="s">
        <v>316</v>
      </c>
      <c r="C39" s="254" t="s">
        <v>235</v>
      </c>
      <c r="D39" s="492"/>
      <c r="E39" s="495"/>
      <c r="F39" s="498"/>
      <c r="G39" s="498"/>
      <c r="H39" s="329"/>
      <c r="I39" s="329"/>
      <c r="J39" s="311"/>
      <c r="K39" s="483"/>
      <c r="L39" s="489"/>
      <c r="M39" s="483"/>
      <c r="N39" s="483"/>
      <c r="O39" s="271"/>
      <c r="P39" s="501"/>
      <c r="Q39" s="501"/>
      <c r="R39" s="272"/>
      <c r="S39" s="272"/>
      <c r="T39" s="272"/>
      <c r="U39" s="337">
        <v>18</v>
      </c>
      <c r="V39" s="483"/>
      <c r="W39" s="489"/>
      <c r="X39" s="486"/>
      <c r="Y39" s="483"/>
    </row>
    <row r="40" spans="1:25" ht="30" customHeight="1" x14ac:dyDescent="0.25">
      <c r="A40" s="253">
        <v>4</v>
      </c>
      <c r="B40" s="186" t="s">
        <v>282</v>
      </c>
      <c r="C40" s="187" t="s">
        <v>236</v>
      </c>
      <c r="D40" s="492"/>
      <c r="E40" s="495"/>
      <c r="F40" s="498"/>
      <c r="G40" s="498"/>
      <c r="H40" s="329"/>
      <c r="I40" s="329"/>
      <c r="J40" s="311"/>
      <c r="K40" s="483"/>
      <c r="L40" s="489"/>
      <c r="M40" s="483"/>
      <c r="N40" s="483"/>
      <c r="O40" s="271">
        <v>18</v>
      </c>
      <c r="P40" s="501"/>
      <c r="Q40" s="501"/>
      <c r="R40" s="272"/>
      <c r="S40" s="272"/>
      <c r="T40" s="272"/>
      <c r="U40" s="317"/>
      <c r="V40" s="483"/>
      <c r="W40" s="489"/>
      <c r="X40" s="486"/>
      <c r="Y40" s="483"/>
    </row>
    <row r="41" spans="1:25" ht="30" customHeight="1" thickBot="1" x14ac:dyDescent="0.3">
      <c r="A41" s="258">
        <v>5</v>
      </c>
      <c r="B41" s="283" t="s">
        <v>308</v>
      </c>
      <c r="C41" s="376" t="s">
        <v>320</v>
      </c>
      <c r="D41" s="493"/>
      <c r="E41" s="496"/>
      <c r="F41" s="499"/>
      <c r="G41" s="499"/>
      <c r="H41" s="330"/>
      <c r="I41" s="330"/>
      <c r="J41" s="312"/>
      <c r="K41" s="484"/>
      <c r="L41" s="490"/>
      <c r="M41" s="484"/>
      <c r="N41" s="484"/>
      <c r="O41" s="278">
        <v>18</v>
      </c>
      <c r="P41" s="502"/>
      <c r="Q41" s="502"/>
      <c r="R41" s="279"/>
      <c r="S41" s="279"/>
      <c r="T41" s="279"/>
      <c r="U41" s="318"/>
      <c r="V41" s="484"/>
      <c r="W41" s="490"/>
      <c r="X41" s="487"/>
      <c r="Y41" s="484"/>
    </row>
    <row r="42" spans="1:25" ht="24.95" customHeight="1" thickBot="1" x14ac:dyDescent="0.3">
      <c r="A42" s="188"/>
      <c r="B42" s="189"/>
      <c r="C42" s="190" t="s">
        <v>33</v>
      </c>
      <c r="D42" s="514">
        <v>225</v>
      </c>
      <c r="E42" s="515"/>
      <c r="F42" s="515"/>
      <c r="G42" s="515"/>
      <c r="H42" s="515"/>
      <c r="I42" s="515"/>
      <c r="J42" s="515"/>
      <c r="K42" s="515"/>
      <c r="L42" s="515"/>
      <c r="M42" s="516"/>
      <c r="N42" s="191"/>
      <c r="O42" s="514">
        <v>150</v>
      </c>
      <c r="P42" s="515"/>
      <c r="Q42" s="515"/>
      <c r="R42" s="515"/>
      <c r="S42" s="515"/>
      <c r="T42" s="515"/>
      <c r="U42" s="515"/>
      <c r="V42" s="515"/>
      <c r="W42" s="515"/>
      <c r="X42" s="516"/>
      <c r="Y42" s="191"/>
    </row>
    <row r="43" spans="1:25" ht="24.95" customHeight="1" thickBot="1" x14ac:dyDescent="0.3">
      <c r="A43" s="192"/>
      <c r="B43" s="193"/>
      <c r="C43" s="194" t="s">
        <v>37</v>
      </c>
      <c r="D43" s="514">
        <v>144</v>
      </c>
      <c r="E43" s="515"/>
      <c r="F43" s="515"/>
      <c r="G43" s="515"/>
      <c r="H43" s="515"/>
      <c r="I43" s="515"/>
      <c r="J43" s="515"/>
      <c r="K43" s="515"/>
      <c r="L43" s="515"/>
      <c r="M43" s="516"/>
      <c r="N43" s="195"/>
      <c r="O43" s="514">
        <v>96</v>
      </c>
      <c r="P43" s="515"/>
      <c r="Q43" s="515"/>
      <c r="R43" s="515"/>
      <c r="S43" s="515"/>
      <c r="T43" s="515"/>
      <c r="U43" s="515"/>
      <c r="V43" s="515"/>
      <c r="W43" s="515"/>
      <c r="X43" s="516"/>
      <c r="Y43" s="195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</sheetData>
  <mergeCells count="95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A12:A14"/>
    <mergeCell ref="C12:C14"/>
    <mergeCell ref="D13:N13"/>
    <mergeCell ref="D12:Y12"/>
    <mergeCell ref="O13:Y13"/>
    <mergeCell ref="D8:G8"/>
    <mergeCell ref="D9:G9"/>
    <mergeCell ref="V15:V19"/>
    <mergeCell ref="W15:W19"/>
    <mergeCell ref="X15:X19"/>
    <mergeCell ref="D15:D19"/>
    <mergeCell ref="L15:L19"/>
    <mergeCell ref="F15:F19"/>
    <mergeCell ref="G15:G19"/>
    <mergeCell ref="K15:K19"/>
    <mergeCell ref="E15:E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E25:E30"/>
    <mergeCell ref="F25:F30"/>
    <mergeCell ref="K25:K30"/>
    <mergeCell ref="O42:X42"/>
    <mergeCell ref="O43:X43"/>
    <mergeCell ref="Y15:Y19"/>
    <mergeCell ref="M15:M19"/>
    <mergeCell ref="N15:N19"/>
    <mergeCell ref="N20:N24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O25:O30"/>
    <mergeCell ref="P25:P30"/>
    <mergeCell ref="Q25:Q30"/>
    <mergeCell ref="R25:R30"/>
    <mergeCell ref="G31:G36"/>
    <mergeCell ref="K31:K36"/>
    <mergeCell ref="M31:M36"/>
    <mergeCell ref="N31:N36"/>
    <mergeCell ref="L31:L36"/>
    <mergeCell ref="L25:L30"/>
    <mergeCell ref="M25:M30"/>
    <mergeCell ref="N25:N30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abSelected="1"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9" t="s">
        <v>0</v>
      </c>
      <c r="E2" s="476"/>
      <c r="F2" s="476"/>
      <c r="G2" s="476"/>
      <c r="H2" s="476"/>
      <c r="I2" s="476"/>
      <c r="J2" s="476"/>
      <c r="K2" s="476"/>
      <c r="L2" s="17"/>
      <c r="M2" s="51"/>
      <c r="N2" s="17"/>
      <c r="O2" s="16" t="s">
        <v>4</v>
      </c>
      <c r="P2" s="415" t="s">
        <v>21</v>
      </c>
      <c r="Q2" s="415"/>
      <c r="R2" s="415"/>
      <c r="S2" s="415"/>
      <c r="T2" s="415"/>
      <c r="U2" s="41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1" t="s">
        <v>14</v>
      </c>
      <c r="E3" s="477"/>
      <c r="F3" s="477"/>
      <c r="G3" s="477"/>
      <c r="H3" s="477"/>
      <c r="I3" s="477"/>
      <c r="J3" s="477"/>
      <c r="K3" s="475"/>
      <c r="L3" s="17"/>
      <c r="M3" s="51"/>
      <c r="N3" s="17"/>
      <c r="O3" s="18" t="s">
        <v>5</v>
      </c>
      <c r="P3" s="397" t="s">
        <v>22</v>
      </c>
      <c r="Q3" s="397"/>
      <c r="R3" s="397"/>
      <c r="S3" s="397"/>
      <c r="T3" s="397"/>
      <c r="U3" s="39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3" t="s">
        <v>74</v>
      </c>
      <c r="E4" s="477"/>
      <c r="F4" s="477"/>
      <c r="G4" s="477"/>
      <c r="H4" s="477"/>
      <c r="I4" s="477"/>
      <c r="J4" s="477"/>
      <c r="K4" s="475"/>
      <c r="L4" s="17"/>
      <c r="M4" s="51"/>
      <c r="N4" s="17"/>
      <c r="O4" s="18" t="s">
        <v>6</v>
      </c>
      <c r="P4" s="397" t="s">
        <v>23</v>
      </c>
      <c r="Q4" s="397"/>
      <c r="R4" s="397"/>
      <c r="S4" s="397"/>
      <c r="T4" s="397"/>
      <c r="U4" s="39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1" t="s">
        <v>16</v>
      </c>
      <c r="E5" s="477"/>
      <c r="F5" s="477"/>
      <c r="G5" s="477"/>
      <c r="H5" s="477"/>
      <c r="I5" s="477"/>
      <c r="J5" s="477"/>
      <c r="K5" s="475"/>
      <c r="L5" s="17"/>
      <c r="M5" s="51"/>
      <c r="N5" s="17"/>
      <c r="O5" s="18" t="s">
        <v>7</v>
      </c>
      <c r="P5" s="397" t="s">
        <v>24</v>
      </c>
      <c r="Q5" s="397"/>
      <c r="R5" s="397"/>
      <c r="S5" s="397"/>
      <c r="T5" s="397"/>
      <c r="U5" s="39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4" t="s">
        <v>102</v>
      </c>
      <c r="E6" s="478"/>
      <c r="F6" s="478"/>
      <c r="G6" s="478"/>
      <c r="H6" s="478"/>
      <c r="I6" s="478"/>
      <c r="J6" s="478"/>
      <c r="K6" s="479"/>
      <c r="L6" s="17"/>
      <c r="M6" s="51"/>
      <c r="N6" s="17"/>
      <c r="O6" s="18" t="s">
        <v>8</v>
      </c>
      <c r="P6" s="397" t="s">
        <v>25</v>
      </c>
      <c r="Q6" s="397"/>
      <c r="R6" s="397"/>
      <c r="S6" s="397"/>
      <c r="T6" s="397"/>
      <c r="U6" s="39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1" t="s">
        <v>18</v>
      </c>
      <c r="E7" s="477"/>
      <c r="F7" s="477"/>
      <c r="G7" s="477"/>
      <c r="H7" s="477"/>
      <c r="I7" s="477"/>
      <c r="J7" s="477"/>
      <c r="K7" s="475"/>
      <c r="L7" s="17"/>
      <c r="M7" s="51"/>
      <c r="N7" s="17"/>
      <c r="O7" s="18" t="s">
        <v>9</v>
      </c>
      <c r="P7" s="397" t="s">
        <v>26</v>
      </c>
      <c r="Q7" s="397"/>
      <c r="R7" s="397"/>
      <c r="S7" s="397"/>
      <c r="T7" s="397"/>
      <c r="U7" s="39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1" t="s">
        <v>168</v>
      </c>
      <c r="E8" s="477"/>
      <c r="F8" s="477"/>
      <c r="G8" s="477"/>
      <c r="H8" s="477"/>
      <c r="I8" s="477"/>
      <c r="J8" s="477"/>
      <c r="K8" s="475"/>
      <c r="L8" s="17"/>
      <c r="M8" s="51"/>
      <c r="N8" s="17"/>
      <c r="O8" s="18" t="s">
        <v>73</v>
      </c>
      <c r="P8" s="397" t="s">
        <v>28</v>
      </c>
      <c r="Q8" s="397"/>
      <c r="R8" s="397"/>
      <c r="S8" s="397"/>
      <c r="T8" s="397"/>
      <c r="U8" s="39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7" t="s">
        <v>289</v>
      </c>
      <c r="E9" s="477"/>
      <c r="F9" s="477"/>
      <c r="G9" s="477"/>
      <c r="H9" s="477"/>
      <c r="I9" s="477"/>
      <c r="J9" s="477"/>
      <c r="K9" s="475"/>
      <c r="L9" s="17"/>
      <c r="M9" s="51"/>
      <c r="N9" s="17"/>
      <c r="O9" s="19" t="s">
        <v>10</v>
      </c>
      <c r="P9" s="399" t="s">
        <v>30</v>
      </c>
      <c r="Q9" s="399"/>
      <c r="R9" s="399"/>
      <c r="S9" s="399"/>
      <c r="T9" s="399"/>
      <c r="U9" s="40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1"/>
      <c r="D10" s="40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7" t="s">
        <v>167</v>
      </c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1"/>
      <c r="AD13" s="471"/>
      <c r="AE13" s="472"/>
    </row>
    <row r="14" spans="2:31" ht="15" customHeight="1" x14ac:dyDescent="0.25">
      <c r="B14" s="20"/>
      <c r="C14" s="93"/>
      <c r="D14" s="467" t="s">
        <v>166</v>
      </c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9"/>
      <c r="P14" s="467" t="s">
        <v>165</v>
      </c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9"/>
      <c r="AB14" s="93"/>
      <c r="AC14" s="49"/>
      <c r="AD14" s="49"/>
      <c r="AE14" s="49"/>
    </row>
    <row r="15" spans="2:31" ht="15.75" customHeight="1" x14ac:dyDescent="0.25">
      <c r="B15" s="402" t="s">
        <v>61</v>
      </c>
      <c r="C15" s="403" t="s">
        <v>32</v>
      </c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4"/>
      <c r="P15" s="413" t="s">
        <v>33</v>
      </c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72"/>
      <c r="AB15" s="23"/>
      <c r="AC15" s="49"/>
      <c r="AD15" s="49"/>
      <c r="AE15" s="49"/>
    </row>
    <row r="16" spans="2:31" ht="114" customHeight="1" x14ac:dyDescent="0.25">
      <c r="B16" s="402"/>
      <c r="C16" s="40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294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294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293</v>
      </c>
    </row>
    <row r="17" spans="1:66" ht="114" customHeight="1" x14ac:dyDescent="0.25">
      <c r="A17" s="231" t="s">
        <v>44</v>
      </c>
      <c r="B17" s="551" t="s">
        <v>60</v>
      </c>
      <c r="C17" s="55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55" t="s">
        <v>309</v>
      </c>
      <c r="B18" s="27">
        <v>1</v>
      </c>
      <c r="C18" s="28" t="s">
        <v>164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298</v>
      </c>
      <c r="B19" s="27">
        <v>2</v>
      </c>
      <c r="C19" s="28" t="s">
        <v>163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1">
        <v>1</v>
      </c>
      <c r="AF19" s="26"/>
      <c r="BA19" s="26"/>
      <c r="BH19" s="26"/>
    </row>
    <row r="20" spans="1:66" s="11" customFormat="1" ht="15.95" customHeight="1" x14ac:dyDescent="0.25">
      <c r="A20" s="55" t="s">
        <v>357</v>
      </c>
      <c r="B20" s="387">
        <v>3</v>
      </c>
      <c r="C20" s="28" t="s">
        <v>162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1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4" customFormat="1" ht="15.95" customHeight="1" x14ac:dyDescent="0.25">
      <c r="A21" s="389" t="s">
        <v>217</v>
      </c>
      <c r="B21" s="388">
        <v>4</v>
      </c>
      <c r="C21" s="157" t="s">
        <v>161</v>
      </c>
      <c r="D21" s="239"/>
      <c r="E21" s="239"/>
      <c r="F21" s="239"/>
      <c r="G21" s="239"/>
      <c r="H21" s="239"/>
      <c r="I21" s="239"/>
      <c r="J21" s="239"/>
      <c r="K21" s="238"/>
      <c r="L21" s="238"/>
      <c r="M21" s="238"/>
      <c r="N21" s="240"/>
      <c r="O21" s="241"/>
      <c r="P21" s="217">
        <v>6</v>
      </c>
      <c r="Q21" s="217">
        <v>8</v>
      </c>
      <c r="R21" s="216"/>
      <c r="S21" s="217">
        <v>12</v>
      </c>
      <c r="T21" s="217"/>
      <c r="U21" s="217"/>
      <c r="V21" s="217"/>
      <c r="W21" s="238">
        <v>26</v>
      </c>
      <c r="X21" s="238">
        <v>4</v>
      </c>
      <c r="Y21" s="238">
        <v>30</v>
      </c>
      <c r="Z21" s="238">
        <v>1</v>
      </c>
      <c r="AA21" s="217" t="s">
        <v>34</v>
      </c>
      <c r="AB21" s="42">
        <v>26</v>
      </c>
      <c r="AC21" s="42">
        <v>4</v>
      </c>
      <c r="AD21" s="42">
        <v>30</v>
      </c>
      <c r="AE21" s="91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4" customFormat="1" ht="15.95" customHeight="1" x14ac:dyDescent="0.25">
      <c r="A22" s="389" t="s">
        <v>217</v>
      </c>
      <c r="B22" s="388">
        <v>5</v>
      </c>
      <c r="C22" s="157" t="s">
        <v>160</v>
      </c>
      <c r="D22" s="239"/>
      <c r="E22" s="239"/>
      <c r="F22" s="239"/>
      <c r="G22" s="239"/>
      <c r="H22" s="239"/>
      <c r="I22" s="239"/>
      <c r="J22" s="239"/>
      <c r="K22" s="238"/>
      <c r="L22" s="238"/>
      <c r="M22" s="238"/>
      <c r="N22" s="240"/>
      <c r="O22" s="241"/>
      <c r="P22" s="217">
        <v>6</v>
      </c>
      <c r="Q22" s="217">
        <v>8</v>
      </c>
      <c r="R22" s="216"/>
      <c r="S22" s="217">
        <v>12</v>
      </c>
      <c r="T22" s="217"/>
      <c r="U22" s="217"/>
      <c r="V22" s="217"/>
      <c r="W22" s="238">
        <v>26</v>
      </c>
      <c r="X22" s="238">
        <v>4</v>
      </c>
      <c r="Y22" s="238">
        <v>30</v>
      </c>
      <c r="Z22" s="238">
        <v>1</v>
      </c>
      <c r="AA22" s="217" t="s">
        <v>34</v>
      </c>
      <c r="AB22" s="42">
        <v>26</v>
      </c>
      <c r="AC22" s="42">
        <v>4</v>
      </c>
      <c r="AD22" s="42">
        <v>30</v>
      </c>
      <c r="AE22" s="91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47" t="s">
        <v>256</v>
      </c>
      <c r="B23" s="236">
        <v>6</v>
      </c>
      <c r="C23" s="157" t="s">
        <v>159</v>
      </c>
      <c r="D23" s="217">
        <v>6</v>
      </c>
      <c r="E23" s="217">
        <v>8</v>
      </c>
      <c r="F23" s="216"/>
      <c r="G23" s="217">
        <v>12</v>
      </c>
      <c r="H23" s="217"/>
      <c r="I23" s="217"/>
      <c r="J23" s="217"/>
      <c r="K23" s="238">
        <v>26</v>
      </c>
      <c r="L23" s="238">
        <v>24</v>
      </c>
      <c r="M23" s="238">
        <v>50</v>
      </c>
      <c r="N23" s="238">
        <v>2</v>
      </c>
      <c r="O23" s="217" t="s">
        <v>35</v>
      </c>
      <c r="P23" s="217"/>
      <c r="Q23" s="217"/>
      <c r="R23" s="216"/>
      <c r="S23" s="217"/>
      <c r="T23" s="217"/>
      <c r="U23" s="217"/>
      <c r="V23" s="217"/>
      <c r="W23" s="238"/>
      <c r="X23" s="238"/>
      <c r="Y23" s="238"/>
      <c r="Z23" s="237"/>
      <c r="AA23" s="216"/>
      <c r="AB23" s="42">
        <v>26</v>
      </c>
      <c r="AC23" s="42">
        <v>24</v>
      </c>
      <c r="AD23" s="42">
        <v>50</v>
      </c>
      <c r="AE23" s="91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47" t="s">
        <v>257</v>
      </c>
      <c r="B24" s="236">
        <v>7</v>
      </c>
      <c r="C24" s="157" t="s">
        <v>158</v>
      </c>
      <c r="D24" s="217">
        <v>6</v>
      </c>
      <c r="E24" s="217">
        <v>8</v>
      </c>
      <c r="F24" s="216"/>
      <c r="G24" s="217">
        <v>12</v>
      </c>
      <c r="H24" s="217"/>
      <c r="I24" s="217"/>
      <c r="J24" s="217"/>
      <c r="K24" s="238">
        <v>26</v>
      </c>
      <c r="L24" s="238">
        <v>24</v>
      </c>
      <c r="M24" s="238">
        <v>50</v>
      </c>
      <c r="N24" s="238">
        <v>2</v>
      </c>
      <c r="O24" s="217" t="s">
        <v>34</v>
      </c>
      <c r="P24" s="217"/>
      <c r="Q24" s="217"/>
      <c r="R24" s="216"/>
      <c r="S24" s="217"/>
      <c r="T24" s="217"/>
      <c r="U24" s="217"/>
      <c r="V24" s="217"/>
      <c r="W24" s="238"/>
      <c r="X24" s="238"/>
      <c r="Y24" s="238"/>
      <c r="Z24" s="237"/>
      <c r="AA24" s="216"/>
      <c r="AB24" s="42">
        <v>26</v>
      </c>
      <c r="AC24" s="42">
        <v>24</v>
      </c>
      <c r="AD24" s="42">
        <v>50</v>
      </c>
      <c r="AE24" s="91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47" t="s">
        <v>258</v>
      </c>
      <c r="B25" s="236">
        <v>8</v>
      </c>
      <c r="C25" s="157" t="s">
        <v>157</v>
      </c>
      <c r="D25" s="217">
        <v>6</v>
      </c>
      <c r="E25" s="217">
        <v>8</v>
      </c>
      <c r="F25" s="216"/>
      <c r="G25" s="217">
        <v>12</v>
      </c>
      <c r="H25" s="217"/>
      <c r="I25" s="217"/>
      <c r="J25" s="217"/>
      <c r="K25" s="238">
        <v>26</v>
      </c>
      <c r="L25" s="238">
        <v>4</v>
      </c>
      <c r="M25" s="238">
        <v>30</v>
      </c>
      <c r="N25" s="238">
        <v>1</v>
      </c>
      <c r="O25" s="217" t="s">
        <v>34</v>
      </c>
      <c r="P25" s="217"/>
      <c r="Q25" s="217"/>
      <c r="R25" s="216"/>
      <c r="S25" s="217"/>
      <c r="T25" s="217"/>
      <c r="U25" s="217"/>
      <c r="V25" s="217"/>
      <c r="W25" s="238"/>
      <c r="X25" s="238"/>
      <c r="Y25" s="238"/>
      <c r="Z25" s="237"/>
      <c r="AA25" s="216"/>
      <c r="AB25" s="42">
        <v>26</v>
      </c>
      <c r="AC25" s="42">
        <v>4</v>
      </c>
      <c r="AD25" s="42">
        <v>30</v>
      </c>
      <c r="AE25" s="91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47" t="s">
        <v>156</v>
      </c>
      <c r="B26" s="236">
        <v>9</v>
      </c>
      <c r="C26" s="157" t="s">
        <v>155</v>
      </c>
      <c r="D26" s="217">
        <v>6</v>
      </c>
      <c r="E26" s="217">
        <v>8</v>
      </c>
      <c r="F26" s="216"/>
      <c r="G26" s="217">
        <v>12</v>
      </c>
      <c r="H26" s="217"/>
      <c r="I26" s="217"/>
      <c r="J26" s="217"/>
      <c r="K26" s="238">
        <v>26</v>
      </c>
      <c r="L26" s="238">
        <v>4</v>
      </c>
      <c r="M26" s="238">
        <v>30</v>
      </c>
      <c r="N26" s="238">
        <v>1</v>
      </c>
      <c r="O26" s="217" t="s">
        <v>34</v>
      </c>
      <c r="P26" s="217"/>
      <c r="Q26" s="217"/>
      <c r="R26" s="216"/>
      <c r="S26" s="217"/>
      <c r="T26" s="217"/>
      <c r="U26" s="217"/>
      <c r="V26" s="217"/>
      <c r="W26" s="238"/>
      <c r="X26" s="238"/>
      <c r="Y26" s="238"/>
      <c r="Z26" s="237"/>
      <c r="AA26" s="216"/>
      <c r="AB26" s="42">
        <v>26</v>
      </c>
      <c r="AC26" s="42">
        <v>4</v>
      </c>
      <c r="AD26" s="42">
        <v>30</v>
      </c>
      <c r="AE26" s="91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4" customFormat="1" ht="15.95" customHeight="1" x14ac:dyDescent="0.25">
      <c r="A27" s="247" t="s">
        <v>332</v>
      </c>
      <c r="B27" s="236">
        <v>10</v>
      </c>
      <c r="C27" s="157" t="s">
        <v>153</v>
      </c>
      <c r="D27" s="217"/>
      <c r="E27" s="217"/>
      <c r="F27" s="216"/>
      <c r="G27" s="217"/>
      <c r="H27" s="217"/>
      <c r="I27" s="217"/>
      <c r="J27" s="217"/>
      <c r="K27" s="238"/>
      <c r="L27" s="238"/>
      <c r="M27" s="238"/>
      <c r="N27" s="238"/>
      <c r="O27" s="217"/>
      <c r="P27" s="217">
        <v>6</v>
      </c>
      <c r="Q27" s="217">
        <v>8</v>
      </c>
      <c r="R27" s="216"/>
      <c r="S27" s="217">
        <v>12</v>
      </c>
      <c r="T27" s="217"/>
      <c r="U27" s="217"/>
      <c r="V27" s="217"/>
      <c r="W27" s="238">
        <v>26</v>
      </c>
      <c r="X27" s="238">
        <v>4</v>
      </c>
      <c r="Y27" s="238">
        <v>30</v>
      </c>
      <c r="Z27" s="238">
        <v>1</v>
      </c>
      <c r="AA27" s="217" t="s">
        <v>34</v>
      </c>
      <c r="AB27" s="42">
        <v>26</v>
      </c>
      <c r="AC27" s="42">
        <v>4</v>
      </c>
      <c r="AD27" s="42">
        <v>30</v>
      </c>
      <c r="AE27" s="91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47" t="s">
        <v>361</v>
      </c>
      <c r="B28" s="236">
        <v>11</v>
      </c>
      <c r="C28" s="157" t="s">
        <v>152</v>
      </c>
      <c r="D28" s="217">
        <v>6</v>
      </c>
      <c r="E28" s="217">
        <v>8</v>
      </c>
      <c r="F28" s="216"/>
      <c r="G28" s="217">
        <v>12</v>
      </c>
      <c r="H28" s="217"/>
      <c r="I28" s="217"/>
      <c r="J28" s="217"/>
      <c r="K28" s="238">
        <v>26</v>
      </c>
      <c r="L28" s="238">
        <v>4</v>
      </c>
      <c r="M28" s="238">
        <v>30</v>
      </c>
      <c r="N28" s="238">
        <v>1</v>
      </c>
      <c r="O28" s="217" t="s">
        <v>34</v>
      </c>
      <c r="P28" s="217"/>
      <c r="Q28" s="217"/>
      <c r="R28" s="216"/>
      <c r="S28" s="217"/>
      <c r="T28" s="217"/>
      <c r="U28" s="217"/>
      <c r="V28" s="217"/>
      <c r="W28" s="238"/>
      <c r="X28" s="238"/>
      <c r="Y28" s="238"/>
      <c r="Z28" s="237"/>
      <c r="AA28" s="216"/>
      <c r="AB28" s="42">
        <v>26</v>
      </c>
      <c r="AC28" s="42">
        <v>4</v>
      </c>
      <c r="AD28" s="42">
        <v>30</v>
      </c>
      <c r="AE28" s="91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47" t="s">
        <v>297</v>
      </c>
      <c r="B29" s="236">
        <v>12</v>
      </c>
      <c r="C29" s="157" t="s">
        <v>151</v>
      </c>
      <c r="D29" s="217">
        <v>6</v>
      </c>
      <c r="E29" s="217">
        <v>8</v>
      </c>
      <c r="F29" s="216"/>
      <c r="G29" s="217">
        <v>12</v>
      </c>
      <c r="H29" s="217"/>
      <c r="I29" s="217"/>
      <c r="J29" s="217"/>
      <c r="K29" s="238">
        <v>26</v>
      </c>
      <c r="L29" s="238">
        <v>4</v>
      </c>
      <c r="M29" s="238">
        <v>30</v>
      </c>
      <c r="N29" s="238">
        <v>1</v>
      </c>
      <c r="O29" s="217" t="s">
        <v>34</v>
      </c>
      <c r="P29" s="217"/>
      <c r="Q29" s="217"/>
      <c r="R29" s="216"/>
      <c r="S29" s="217"/>
      <c r="T29" s="217"/>
      <c r="U29" s="217"/>
      <c r="V29" s="217"/>
      <c r="W29" s="238"/>
      <c r="X29" s="238"/>
      <c r="Y29" s="238"/>
      <c r="Z29" s="237"/>
      <c r="AA29" s="216"/>
      <c r="AB29" s="42">
        <f>K29+W29</f>
        <v>26</v>
      </c>
      <c r="AC29" s="105">
        <f>L29+X29</f>
        <v>4</v>
      </c>
      <c r="AD29" s="105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47" t="s">
        <v>48</v>
      </c>
      <c r="B30" s="236">
        <v>13</v>
      </c>
      <c r="C30" s="157" t="s">
        <v>150</v>
      </c>
      <c r="D30" s="239">
        <v>6</v>
      </c>
      <c r="E30" s="239">
        <v>8</v>
      </c>
      <c r="F30" s="239"/>
      <c r="G30" s="239">
        <v>12</v>
      </c>
      <c r="H30" s="239"/>
      <c r="I30" s="239"/>
      <c r="J30" s="239"/>
      <c r="K30" s="238">
        <v>26</v>
      </c>
      <c r="L30" s="238">
        <v>34</v>
      </c>
      <c r="M30" s="238">
        <v>60</v>
      </c>
      <c r="N30" s="240">
        <v>2</v>
      </c>
      <c r="O30" s="237" t="s">
        <v>35</v>
      </c>
      <c r="P30" s="239"/>
      <c r="Q30" s="239"/>
      <c r="R30" s="239"/>
      <c r="S30" s="239"/>
      <c r="T30" s="239"/>
      <c r="U30" s="239"/>
      <c r="V30" s="239"/>
      <c r="W30" s="238"/>
      <c r="X30" s="238"/>
      <c r="Y30" s="238"/>
      <c r="Z30" s="242"/>
      <c r="AA30" s="243"/>
      <c r="AB30" s="42">
        <f>K30+W30</f>
        <v>26</v>
      </c>
      <c r="AC30" s="105">
        <f>L30+X30</f>
        <v>34</v>
      </c>
      <c r="AD30" s="105">
        <f>AB30+AC30</f>
        <v>60</v>
      </c>
      <c r="AE30" s="46">
        <f>N30+Z30</f>
        <v>2</v>
      </c>
      <c r="AF30" s="6"/>
    </row>
    <row r="31" spans="1:66" s="229" customFormat="1" ht="15.95" customHeight="1" x14ac:dyDescent="0.25">
      <c r="A31" s="247" t="s">
        <v>339</v>
      </c>
      <c r="B31" s="236">
        <v>14</v>
      </c>
      <c r="C31" s="157" t="s">
        <v>149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18</v>
      </c>
      <c r="Q31" s="242">
        <v>24</v>
      </c>
      <c r="R31" s="242"/>
      <c r="S31" s="242">
        <v>36</v>
      </c>
      <c r="T31" s="239"/>
      <c r="U31" s="239"/>
      <c r="V31" s="239"/>
      <c r="W31" s="238">
        <v>78</v>
      </c>
      <c r="X31" s="238">
        <v>42</v>
      </c>
      <c r="Y31" s="238">
        <v>120</v>
      </c>
      <c r="Z31" s="242">
        <v>4</v>
      </c>
      <c r="AA31" s="243" t="s">
        <v>35</v>
      </c>
      <c r="AB31" s="42">
        <v>88</v>
      </c>
      <c r="AC31" s="105">
        <v>32</v>
      </c>
      <c r="AD31" s="105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29" customFormat="1" ht="15.95" customHeight="1" x14ac:dyDescent="0.25">
      <c r="A32" s="247" t="s">
        <v>307</v>
      </c>
      <c r="B32" s="236">
        <v>15</v>
      </c>
      <c r="C32" s="157" t="s">
        <v>148</v>
      </c>
      <c r="D32" s="239">
        <v>18</v>
      </c>
      <c r="E32" s="239">
        <v>24</v>
      </c>
      <c r="F32" s="239"/>
      <c r="G32" s="239">
        <v>36</v>
      </c>
      <c r="H32" s="239"/>
      <c r="I32" s="239"/>
      <c r="J32" s="239"/>
      <c r="K32" s="238">
        <v>78</v>
      </c>
      <c r="L32" s="238">
        <v>42</v>
      </c>
      <c r="M32" s="238">
        <v>120</v>
      </c>
      <c r="N32" s="240">
        <v>4</v>
      </c>
      <c r="O32" s="241" t="s">
        <v>35</v>
      </c>
      <c r="P32" s="239"/>
      <c r="Q32" s="239"/>
      <c r="R32" s="239"/>
      <c r="S32" s="239"/>
      <c r="T32" s="239"/>
      <c r="U32" s="239"/>
      <c r="V32" s="239"/>
      <c r="W32" s="238"/>
      <c r="X32" s="238"/>
      <c r="Y32" s="238"/>
      <c r="Z32" s="242"/>
      <c r="AA32" s="243"/>
      <c r="AB32" s="42">
        <v>88</v>
      </c>
      <c r="AC32" s="105">
        <v>32</v>
      </c>
      <c r="AD32" s="105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29" customFormat="1" ht="15.95" customHeight="1" x14ac:dyDescent="0.25">
      <c r="A33" s="288" t="s">
        <v>255</v>
      </c>
      <c r="B33" s="236">
        <v>16</v>
      </c>
      <c r="C33" s="157" t="s">
        <v>303</v>
      </c>
      <c r="D33" s="239"/>
      <c r="E33" s="239"/>
      <c r="F33" s="239"/>
      <c r="G33" s="239"/>
      <c r="H33" s="239"/>
      <c r="I33" s="239"/>
      <c r="J33" s="239"/>
      <c r="K33" s="238"/>
      <c r="L33" s="238"/>
      <c r="M33" s="238"/>
      <c r="N33" s="240"/>
      <c r="O33" s="241"/>
      <c r="P33" s="239">
        <v>15</v>
      </c>
      <c r="Q33" s="242">
        <v>18</v>
      </c>
      <c r="R33" s="242"/>
      <c r="S33" s="242">
        <v>27</v>
      </c>
      <c r="T33" s="242"/>
      <c r="U33" s="242"/>
      <c r="V33" s="242"/>
      <c r="W33" s="238">
        <f>(P33+Q33+R33+S33+T33+U33+V33)</f>
        <v>60</v>
      </c>
      <c r="X33" s="238">
        <v>15</v>
      </c>
      <c r="Y33" s="238">
        <f>W33+X33</f>
        <v>75</v>
      </c>
      <c r="Z33" s="242">
        <v>3</v>
      </c>
      <c r="AA33" s="243" t="s">
        <v>35</v>
      </c>
      <c r="AB33" s="42">
        <f>K33+W33</f>
        <v>60</v>
      </c>
      <c r="AC33" s="105">
        <f>L33+X33</f>
        <v>15</v>
      </c>
      <c r="AD33" s="105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47" t="s">
        <v>257</v>
      </c>
      <c r="B34" s="236">
        <v>17</v>
      </c>
      <c r="C34" s="157" t="s">
        <v>147</v>
      </c>
      <c r="D34" s="239"/>
      <c r="E34" s="239"/>
      <c r="F34" s="239"/>
      <c r="G34" s="239"/>
      <c r="H34" s="239"/>
      <c r="I34" s="239"/>
      <c r="J34" s="239"/>
      <c r="K34" s="238"/>
      <c r="L34" s="238"/>
      <c r="M34" s="238"/>
      <c r="N34" s="240"/>
      <c r="O34" s="241"/>
      <c r="P34" s="239">
        <v>6</v>
      </c>
      <c r="Q34" s="239">
        <v>8</v>
      </c>
      <c r="R34" s="239"/>
      <c r="S34" s="239">
        <v>12</v>
      </c>
      <c r="T34" s="239"/>
      <c r="U34" s="239"/>
      <c r="V34" s="239"/>
      <c r="W34" s="238">
        <v>26</v>
      </c>
      <c r="X34" s="238">
        <v>24</v>
      </c>
      <c r="Y34" s="238">
        <v>50</v>
      </c>
      <c r="Z34" s="242">
        <v>2</v>
      </c>
      <c r="AA34" s="217" t="s">
        <v>34</v>
      </c>
      <c r="AB34" s="42">
        <v>26</v>
      </c>
      <c r="AC34" s="105">
        <v>24</v>
      </c>
      <c r="AD34" s="105">
        <v>50</v>
      </c>
      <c r="AE34" s="46">
        <v>2</v>
      </c>
      <c r="AF34" s="6"/>
    </row>
    <row r="35" spans="1:66" s="232" customFormat="1" ht="15.95" customHeight="1" x14ac:dyDescent="0.25">
      <c r="A35" s="247" t="s">
        <v>297</v>
      </c>
      <c r="B35" s="236">
        <v>18</v>
      </c>
      <c r="C35" s="157" t="s">
        <v>146</v>
      </c>
      <c r="D35" s="239">
        <v>6</v>
      </c>
      <c r="E35" s="239">
        <v>8</v>
      </c>
      <c r="F35" s="239"/>
      <c r="G35" s="239">
        <v>12</v>
      </c>
      <c r="H35" s="239"/>
      <c r="I35" s="239"/>
      <c r="J35" s="239"/>
      <c r="K35" s="238">
        <v>26</v>
      </c>
      <c r="L35" s="238">
        <v>24</v>
      </c>
      <c r="M35" s="238">
        <v>50</v>
      </c>
      <c r="N35" s="242">
        <v>2</v>
      </c>
      <c r="O35" s="217" t="s">
        <v>34</v>
      </c>
      <c r="P35" s="239"/>
      <c r="Q35" s="239"/>
      <c r="R35" s="239"/>
      <c r="S35" s="239"/>
      <c r="T35" s="239"/>
      <c r="U35" s="239"/>
      <c r="V35" s="239"/>
      <c r="W35" s="238"/>
      <c r="X35" s="238"/>
      <c r="Y35" s="238"/>
      <c r="Z35" s="240"/>
      <c r="AA35" s="241"/>
      <c r="AB35" s="42">
        <f t="shared" ref="AB35:AC39" si="0">K35+W35</f>
        <v>26</v>
      </c>
      <c r="AC35" s="105">
        <f t="shared" si="0"/>
        <v>24</v>
      </c>
      <c r="AD35" s="105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47" t="s">
        <v>358</v>
      </c>
      <c r="B36" s="236">
        <v>19</v>
      </c>
      <c r="C36" s="157" t="s">
        <v>145</v>
      </c>
      <c r="D36" s="239"/>
      <c r="E36" s="239"/>
      <c r="F36" s="239"/>
      <c r="G36" s="239"/>
      <c r="H36" s="239"/>
      <c r="I36" s="239"/>
      <c r="J36" s="239"/>
      <c r="K36" s="238"/>
      <c r="L36" s="238"/>
      <c r="M36" s="238"/>
      <c r="N36" s="240"/>
      <c r="O36" s="241"/>
      <c r="P36" s="239">
        <v>6</v>
      </c>
      <c r="Q36" s="239">
        <v>8</v>
      </c>
      <c r="R36" s="239"/>
      <c r="S36" s="239">
        <v>12</v>
      </c>
      <c r="T36" s="239"/>
      <c r="U36" s="239"/>
      <c r="V36" s="239"/>
      <c r="W36" s="238">
        <f>(P36+Q36+R36+S36+T36+U36+V36)</f>
        <v>26</v>
      </c>
      <c r="X36" s="238">
        <v>24</v>
      </c>
      <c r="Y36" s="238">
        <f>W36+X36</f>
        <v>50</v>
      </c>
      <c r="Z36" s="242">
        <v>2</v>
      </c>
      <c r="AA36" s="217" t="s">
        <v>34</v>
      </c>
      <c r="AB36" s="42">
        <f t="shared" si="0"/>
        <v>26</v>
      </c>
      <c r="AC36" s="105">
        <f t="shared" si="0"/>
        <v>24</v>
      </c>
      <c r="AD36" s="105">
        <f>AB36+AC36</f>
        <v>50</v>
      </c>
      <c r="AE36" s="46">
        <f>N36+Z36</f>
        <v>2</v>
      </c>
      <c r="AF36" s="6"/>
    </row>
    <row r="37" spans="1:66" ht="17.25" customHeight="1" x14ac:dyDescent="0.25">
      <c r="A37" s="247" t="s">
        <v>144</v>
      </c>
      <c r="B37" s="236">
        <v>20</v>
      </c>
      <c r="C37" s="157" t="s">
        <v>143</v>
      </c>
      <c r="D37" s="239"/>
      <c r="E37" s="239"/>
      <c r="F37" s="239"/>
      <c r="G37" s="239"/>
      <c r="H37" s="239"/>
      <c r="I37" s="239"/>
      <c r="J37" s="239"/>
      <c r="K37" s="238"/>
      <c r="L37" s="238"/>
      <c r="M37" s="238"/>
      <c r="N37" s="240"/>
      <c r="O37" s="241"/>
      <c r="P37" s="239">
        <v>6</v>
      </c>
      <c r="Q37" s="239">
        <v>8</v>
      </c>
      <c r="R37" s="239"/>
      <c r="S37" s="239">
        <v>12</v>
      </c>
      <c r="T37" s="239"/>
      <c r="U37" s="239"/>
      <c r="V37" s="239"/>
      <c r="W37" s="238">
        <v>26</v>
      </c>
      <c r="X37" s="238">
        <v>24</v>
      </c>
      <c r="Y37" s="238">
        <v>50</v>
      </c>
      <c r="Z37" s="240">
        <v>2</v>
      </c>
      <c r="AA37" s="217" t="s">
        <v>34</v>
      </c>
      <c r="AB37" s="42">
        <f t="shared" si="0"/>
        <v>26</v>
      </c>
      <c r="AC37" s="105">
        <f t="shared" si="0"/>
        <v>24</v>
      </c>
      <c r="AD37" s="105">
        <f>AB37+AC37</f>
        <v>50</v>
      </c>
      <c r="AE37" s="46">
        <f>N37+Z37</f>
        <v>2</v>
      </c>
      <c r="AF37" s="6"/>
    </row>
    <row r="38" spans="1:66" s="229" customFormat="1" ht="17.25" customHeight="1" x14ac:dyDescent="0.25">
      <c r="A38" s="247" t="s">
        <v>142</v>
      </c>
      <c r="B38" s="236">
        <v>21</v>
      </c>
      <c r="C38" s="157" t="s">
        <v>141</v>
      </c>
      <c r="D38" s="239"/>
      <c r="E38" s="239"/>
      <c r="F38" s="239"/>
      <c r="G38" s="239"/>
      <c r="H38" s="239"/>
      <c r="I38" s="239"/>
      <c r="J38" s="239"/>
      <c r="K38" s="238"/>
      <c r="L38" s="238"/>
      <c r="M38" s="238"/>
      <c r="N38" s="240"/>
      <c r="O38" s="241"/>
      <c r="P38" s="239">
        <v>15</v>
      </c>
      <c r="Q38" s="242">
        <v>14</v>
      </c>
      <c r="R38" s="242"/>
      <c r="S38" s="242">
        <v>21</v>
      </c>
      <c r="T38" s="242"/>
      <c r="U38" s="242"/>
      <c r="V38" s="242"/>
      <c r="W38" s="238">
        <f>(P38+Q38+R38+S38+T38+U38+V38)</f>
        <v>50</v>
      </c>
      <c r="X38" s="238">
        <v>25</v>
      </c>
      <c r="Y38" s="238">
        <v>75</v>
      </c>
      <c r="Z38" s="240">
        <v>3</v>
      </c>
      <c r="AA38" s="243" t="s">
        <v>35</v>
      </c>
      <c r="AB38" s="42">
        <f t="shared" si="0"/>
        <v>50</v>
      </c>
      <c r="AC38" s="105">
        <f t="shared" si="0"/>
        <v>25</v>
      </c>
      <c r="AD38" s="105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29" customFormat="1" ht="17.25" customHeight="1" x14ac:dyDescent="0.25">
      <c r="A39" s="247" t="s">
        <v>48</v>
      </c>
      <c r="B39" s="236">
        <v>22</v>
      </c>
      <c r="C39" s="247" t="s">
        <v>140</v>
      </c>
      <c r="D39" s="239"/>
      <c r="E39" s="239"/>
      <c r="F39" s="239"/>
      <c r="G39" s="239"/>
      <c r="H39" s="239"/>
      <c r="I39" s="239"/>
      <c r="J39" s="239"/>
      <c r="K39" s="238"/>
      <c r="L39" s="238"/>
      <c r="M39" s="238"/>
      <c r="N39" s="240"/>
      <c r="O39" s="241"/>
      <c r="P39" s="239">
        <v>15</v>
      </c>
      <c r="Q39" s="242">
        <v>18</v>
      </c>
      <c r="R39" s="242"/>
      <c r="S39" s="242">
        <v>27</v>
      </c>
      <c r="T39" s="242"/>
      <c r="U39" s="242"/>
      <c r="V39" s="242"/>
      <c r="W39" s="238">
        <f>(P39+Q39+R39+S39+T39+U39+V39)</f>
        <v>60</v>
      </c>
      <c r="X39" s="238">
        <v>15</v>
      </c>
      <c r="Y39" s="238">
        <f>W39+X39</f>
        <v>75</v>
      </c>
      <c r="Z39" s="240">
        <v>3</v>
      </c>
      <c r="AA39" s="243" t="s">
        <v>35</v>
      </c>
      <c r="AB39" s="42">
        <f t="shared" si="0"/>
        <v>60</v>
      </c>
      <c r="AC39" s="105">
        <f t="shared" si="0"/>
        <v>15</v>
      </c>
      <c r="AD39" s="105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55" t="s">
        <v>71</v>
      </c>
      <c r="C40" s="554"/>
      <c r="D40" s="96"/>
      <c r="E40" s="96"/>
      <c r="F40" s="96"/>
      <c r="G40" s="95"/>
      <c r="H40" s="95"/>
      <c r="I40" s="95"/>
      <c r="J40" s="95"/>
      <c r="K40" s="31"/>
      <c r="L40" s="31"/>
      <c r="M40" s="31"/>
      <c r="N40" s="39"/>
      <c r="O40" s="95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139</v>
      </c>
      <c r="D41" s="230">
        <v>18</v>
      </c>
      <c r="E41" s="230">
        <v>12</v>
      </c>
      <c r="F41" s="230">
        <v>18</v>
      </c>
      <c r="G41" s="230"/>
      <c r="H41" s="230"/>
      <c r="I41" s="230"/>
      <c r="J41" s="230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0"/>
      <c r="S41" s="37"/>
      <c r="T41" s="230"/>
      <c r="U41" s="230"/>
      <c r="V41" s="230"/>
      <c r="W41" s="31"/>
      <c r="X41" s="31"/>
      <c r="Y41" s="31"/>
      <c r="Z41" s="48"/>
      <c r="AA41" s="30"/>
      <c r="AB41" s="42">
        <f t="shared" ref="AB41:AC43" si="1">K41+W41</f>
        <v>48</v>
      </c>
      <c r="AC41" s="105">
        <f t="shared" si="1"/>
        <v>12</v>
      </c>
      <c r="AD41" s="105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138</v>
      </c>
      <c r="D42" s="230">
        <v>18</v>
      </c>
      <c r="E42" s="230">
        <v>12</v>
      </c>
      <c r="F42" s="230">
        <v>18</v>
      </c>
      <c r="G42" s="230"/>
      <c r="H42" s="230"/>
      <c r="I42" s="230"/>
      <c r="J42" s="230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0"/>
      <c r="S42" s="37"/>
      <c r="T42" s="230"/>
      <c r="U42" s="230"/>
      <c r="V42" s="230"/>
      <c r="W42" s="31"/>
      <c r="X42" s="31"/>
      <c r="Y42" s="31"/>
      <c r="Z42" s="48"/>
      <c r="AA42" s="30"/>
      <c r="AB42" s="42">
        <f t="shared" si="1"/>
        <v>48</v>
      </c>
      <c r="AC42" s="105">
        <f t="shared" si="1"/>
        <v>12</v>
      </c>
      <c r="AD42" s="105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137</v>
      </c>
      <c r="D43" s="230"/>
      <c r="E43" s="230"/>
      <c r="F43" s="230"/>
      <c r="G43" s="230"/>
      <c r="H43" s="230"/>
      <c r="I43" s="230"/>
      <c r="J43" s="230"/>
      <c r="K43" s="31"/>
      <c r="L43" s="31"/>
      <c r="M43" s="31"/>
      <c r="N43" s="39"/>
      <c r="O43" s="230"/>
      <c r="P43" s="37">
        <v>18</v>
      </c>
      <c r="Q43" s="37">
        <v>12</v>
      </c>
      <c r="R43" s="230">
        <v>18</v>
      </c>
      <c r="S43" s="37"/>
      <c r="T43" s="230"/>
      <c r="U43" s="230"/>
      <c r="V43" s="230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5">
        <f t="shared" si="1"/>
        <v>12</v>
      </c>
      <c r="AD43" s="105">
        <f>AB43+AC43</f>
        <v>60</v>
      </c>
      <c r="AE43" s="46">
        <f>N43+Z43</f>
        <v>2</v>
      </c>
    </row>
    <row r="44" spans="1:66" ht="78" customHeight="1" x14ac:dyDescent="0.25">
      <c r="A44" s="22"/>
      <c r="B44" s="553" t="s">
        <v>72</v>
      </c>
      <c r="C44" s="554"/>
      <c r="D44" s="230"/>
      <c r="E44" s="230"/>
      <c r="F44" s="230"/>
      <c r="G44" s="230"/>
      <c r="H44" s="230"/>
      <c r="I44" s="230"/>
      <c r="J44" s="230"/>
      <c r="K44" s="31"/>
      <c r="L44" s="31"/>
      <c r="M44" s="31"/>
      <c r="N44" s="31"/>
      <c r="O44" s="230"/>
      <c r="P44" s="37"/>
      <c r="Q44" s="37"/>
      <c r="R44" s="230"/>
      <c r="S44" s="37"/>
      <c r="T44" s="230"/>
      <c r="U44" s="230"/>
      <c r="V44" s="230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285</v>
      </c>
      <c r="B45" s="295">
        <v>26</v>
      </c>
      <c r="C45" s="94" t="s">
        <v>136</v>
      </c>
      <c r="D45" s="230"/>
      <c r="E45" s="230"/>
      <c r="F45" s="230"/>
      <c r="G45" s="230"/>
      <c r="H45" s="230"/>
      <c r="I45" s="230">
        <v>100</v>
      </c>
      <c r="J45" s="230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0"/>
      <c r="S45" s="37"/>
      <c r="T45" s="230"/>
      <c r="U45" s="230"/>
      <c r="V45" s="230"/>
      <c r="W45" s="31"/>
      <c r="X45" s="31"/>
      <c r="Y45" s="31"/>
      <c r="Z45" s="32"/>
      <c r="AA45" s="30"/>
      <c r="AB45" s="42">
        <v>100</v>
      </c>
      <c r="AC45" s="46"/>
      <c r="AD45" s="105">
        <v>100</v>
      </c>
      <c r="AE45" s="46">
        <v>4</v>
      </c>
    </row>
    <row r="46" spans="1:66" s="11" customFormat="1" ht="15" customHeight="1" x14ac:dyDescent="0.25">
      <c r="A46" s="22" t="s">
        <v>285</v>
      </c>
      <c r="B46" s="27">
        <v>27</v>
      </c>
      <c r="C46" s="28" t="s">
        <v>135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5"/>
      <c r="AD46" s="105">
        <f>AB46+AC46</f>
        <v>200</v>
      </c>
      <c r="AE46" s="46">
        <f>N46+Z46</f>
        <v>7</v>
      </c>
      <c r="AF46" s="26"/>
    </row>
    <row r="47" spans="1:66" ht="18" customHeight="1" x14ac:dyDescent="0.25">
      <c r="B47" s="417" t="s">
        <v>36</v>
      </c>
      <c r="C47" s="475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4" zoomScale="75" zoomScaleNormal="75" workbookViewId="0">
      <selection activeCell="B29" sqref="B29"/>
    </sheetView>
  </sheetViews>
  <sheetFormatPr defaultRowHeight="15" x14ac:dyDescent="0.25"/>
  <cols>
    <col min="1" max="1" width="9.140625" style="142"/>
    <col min="2" max="2" width="40.42578125" customWidth="1"/>
    <col min="3" max="3" width="51.7109375" customWidth="1"/>
    <col min="4" max="4" width="14.42578125" customWidth="1"/>
    <col min="14" max="14" width="1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8" t="s">
        <v>13</v>
      </c>
      <c r="D2" s="445" t="s">
        <v>0</v>
      </c>
      <c r="E2" s="446"/>
      <c r="F2" s="446"/>
      <c r="G2" s="447"/>
      <c r="H2" s="71"/>
      <c r="I2" s="71"/>
      <c r="J2" s="71"/>
      <c r="K2" s="73"/>
      <c r="L2" s="5" t="s">
        <v>4</v>
      </c>
      <c r="M2" s="463" t="s">
        <v>21</v>
      </c>
      <c r="N2" s="446"/>
      <c r="O2" s="446"/>
      <c r="P2" s="446"/>
      <c r="Q2" s="446"/>
      <c r="R2" s="446"/>
      <c r="S2" s="74"/>
    </row>
    <row r="3" spans="1:25" ht="15" customHeight="1" x14ac:dyDescent="0.25">
      <c r="C3" s="359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21" t="s">
        <v>22</v>
      </c>
      <c r="N3" s="443"/>
      <c r="O3" s="443"/>
      <c r="P3" s="443"/>
      <c r="Q3" s="443"/>
      <c r="R3" s="443"/>
      <c r="S3" s="75"/>
    </row>
    <row r="4" spans="1:25" ht="15" customHeight="1" x14ac:dyDescent="0.25">
      <c r="C4" s="359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21" t="s">
        <v>23</v>
      </c>
      <c r="N4" s="443"/>
      <c r="O4" s="443"/>
      <c r="P4" s="443"/>
      <c r="Q4" s="443"/>
      <c r="R4" s="443"/>
      <c r="S4" s="75"/>
    </row>
    <row r="5" spans="1:25" ht="15" customHeight="1" x14ac:dyDescent="0.25">
      <c r="C5" s="359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21" t="s">
        <v>24</v>
      </c>
      <c r="N5" s="443"/>
      <c r="O5" s="443"/>
      <c r="P5" s="443"/>
      <c r="Q5" s="443"/>
      <c r="R5" s="443"/>
      <c r="S5" s="75"/>
    </row>
    <row r="6" spans="1:25" ht="15" customHeight="1" x14ac:dyDescent="0.25">
      <c r="C6" s="359" t="s">
        <v>17</v>
      </c>
      <c r="D6" s="442" t="s">
        <v>102</v>
      </c>
      <c r="E6" s="443"/>
      <c r="F6" s="443"/>
      <c r="G6" s="444"/>
      <c r="H6" s="71"/>
      <c r="I6" s="71"/>
      <c r="J6" s="71"/>
      <c r="K6" s="73"/>
      <c r="L6" s="4" t="s">
        <v>27</v>
      </c>
      <c r="M6" s="421" t="s">
        <v>28</v>
      </c>
      <c r="N6" s="443"/>
      <c r="O6" s="443"/>
      <c r="P6" s="443"/>
      <c r="Q6" s="443"/>
      <c r="R6" s="443"/>
      <c r="S6" s="75"/>
    </row>
    <row r="7" spans="1:25" ht="15" customHeight="1" thickBot="1" x14ac:dyDescent="0.3">
      <c r="C7" s="359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40" t="s">
        <v>30</v>
      </c>
      <c r="N7" s="441"/>
      <c r="O7" s="441"/>
      <c r="P7" s="441"/>
      <c r="Q7" s="441"/>
      <c r="R7" s="441"/>
      <c r="S7" s="76"/>
    </row>
    <row r="8" spans="1:25" ht="15" customHeight="1" x14ac:dyDescent="0.25">
      <c r="C8" s="359" t="s">
        <v>19</v>
      </c>
      <c r="D8" s="442" t="s">
        <v>168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0" t="s">
        <v>20</v>
      </c>
      <c r="D9" s="464" t="s">
        <v>289</v>
      </c>
      <c r="E9" s="465"/>
      <c r="F9" s="465"/>
      <c r="G9" s="46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10" t="s">
        <v>31</v>
      </c>
      <c r="B12" s="9"/>
      <c r="C12" s="435" t="s">
        <v>32</v>
      </c>
      <c r="D12" s="437" t="s">
        <v>33</v>
      </c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9"/>
    </row>
    <row r="13" spans="1:25" ht="15.75" thickBot="1" x14ac:dyDescent="0.3">
      <c r="A13" s="611"/>
      <c r="B13" s="9"/>
      <c r="C13" s="435"/>
      <c r="D13" s="437" t="s">
        <v>240</v>
      </c>
      <c r="E13" s="438"/>
      <c r="F13" s="438"/>
      <c r="G13" s="438"/>
      <c r="H13" s="438"/>
      <c r="I13" s="438"/>
      <c r="J13" s="438"/>
      <c r="K13" s="438"/>
      <c r="L13" s="438"/>
      <c r="M13" s="438"/>
      <c r="N13" s="439"/>
      <c r="O13" s="437" t="s">
        <v>239</v>
      </c>
      <c r="P13" s="438"/>
      <c r="Q13" s="438"/>
      <c r="R13" s="438"/>
      <c r="S13" s="438"/>
      <c r="T13" s="438"/>
      <c r="U13" s="438"/>
      <c r="V13" s="438"/>
      <c r="W13" s="438"/>
      <c r="X13" s="438"/>
      <c r="Y13" s="439"/>
    </row>
    <row r="14" spans="1:25" ht="114" customHeight="1" thickBot="1" x14ac:dyDescent="0.3">
      <c r="A14" s="611"/>
      <c r="B14" s="110" t="s">
        <v>44</v>
      </c>
      <c r="C14" s="436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101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101</v>
      </c>
    </row>
    <row r="15" spans="1:25" ht="30" customHeight="1" x14ac:dyDescent="0.25">
      <c r="A15" s="162">
        <v>1</v>
      </c>
      <c r="B15" s="143" t="s">
        <v>237</v>
      </c>
      <c r="C15" s="149" t="s">
        <v>243</v>
      </c>
      <c r="D15" s="335">
        <v>18</v>
      </c>
      <c r="E15" s="556">
        <v>12</v>
      </c>
      <c r="F15" s="556">
        <v>18</v>
      </c>
      <c r="G15" s="122"/>
      <c r="H15" s="122"/>
      <c r="I15" s="122"/>
      <c r="J15" s="145"/>
      <c r="K15" s="559">
        <v>12</v>
      </c>
      <c r="L15" s="559">
        <v>60</v>
      </c>
      <c r="M15" s="559">
        <v>2</v>
      </c>
      <c r="N15" s="576" t="s">
        <v>34</v>
      </c>
      <c r="O15" s="588"/>
      <c r="P15" s="591"/>
      <c r="Q15" s="594"/>
      <c r="R15" s="324"/>
      <c r="S15" s="117"/>
      <c r="T15" s="117"/>
      <c r="U15" s="319"/>
      <c r="V15" s="597"/>
      <c r="W15" s="565"/>
      <c r="X15" s="568"/>
      <c r="Y15" s="568"/>
    </row>
    <row r="16" spans="1:25" ht="30" customHeight="1" x14ac:dyDescent="0.25">
      <c r="A16" s="163">
        <v>2</v>
      </c>
      <c r="B16" s="132" t="s">
        <v>357</v>
      </c>
      <c r="C16" s="116" t="s">
        <v>244</v>
      </c>
      <c r="D16" s="335">
        <v>6</v>
      </c>
      <c r="E16" s="557"/>
      <c r="F16" s="557"/>
      <c r="G16" s="123"/>
      <c r="H16" s="123"/>
      <c r="I16" s="123"/>
      <c r="J16" s="208">
        <v>12</v>
      </c>
      <c r="K16" s="560"/>
      <c r="L16" s="560"/>
      <c r="M16" s="560"/>
      <c r="N16" s="577"/>
      <c r="O16" s="589"/>
      <c r="P16" s="592"/>
      <c r="Q16" s="595"/>
      <c r="R16" s="325"/>
      <c r="S16" s="111"/>
      <c r="T16" s="111"/>
      <c r="U16" s="320"/>
      <c r="V16" s="598"/>
      <c r="W16" s="566"/>
      <c r="X16" s="569"/>
      <c r="Y16" s="569"/>
    </row>
    <row r="17" spans="1:25" ht="38.25" customHeight="1" x14ac:dyDescent="0.25">
      <c r="A17" s="163">
        <v>3</v>
      </c>
      <c r="B17" s="144" t="s">
        <v>48</v>
      </c>
      <c r="C17" s="372" t="s">
        <v>327</v>
      </c>
      <c r="D17" s="335">
        <v>18</v>
      </c>
      <c r="E17" s="557"/>
      <c r="F17" s="557"/>
      <c r="G17" s="123"/>
      <c r="H17" s="123"/>
      <c r="I17" s="123"/>
      <c r="J17" s="146"/>
      <c r="K17" s="560"/>
      <c r="L17" s="560"/>
      <c r="M17" s="560"/>
      <c r="N17" s="577"/>
      <c r="O17" s="589"/>
      <c r="P17" s="592"/>
      <c r="Q17" s="595"/>
      <c r="R17" s="325"/>
      <c r="S17" s="111"/>
      <c r="T17" s="111"/>
      <c r="U17" s="320"/>
      <c r="V17" s="598"/>
      <c r="W17" s="566"/>
      <c r="X17" s="569"/>
      <c r="Y17" s="569"/>
    </row>
    <row r="18" spans="1:25" ht="30" customHeight="1" x14ac:dyDescent="0.25">
      <c r="A18" s="163">
        <v>4</v>
      </c>
      <c r="B18" s="164" t="s">
        <v>269</v>
      </c>
      <c r="C18" s="181" t="s">
        <v>245</v>
      </c>
      <c r="D18" s="335">
        <v>18</v>
      </c>
      <c r="E18" s="557"/>
      <c r="F18" s="557"/>
      <c r="G18" s="123"/>
      <c r="H18" s="123"/>
      <c r="I18" s="123"/>
      <c r="J18" s="146"/>
      <c r="K18" s="560"/>
      <c r="L18" s="560"/>
      <c r="M18" s="560"/>
      <c r="N18" s="577"/>
      <c r="O18" s="589"/>
      <c r="P18" s="592"/>
      <c r="Q18" s="595"/>
      <c r="R18" s="325"/>
      <c r="S18" s="111"/>
      <c r="T18" s="111"/>
      <c r="U18" s="320"/>
      <c r="V18" s="598"/>
      <c r="W18" s="566"/>
      <c r="X18" s="569"/>
      <c r="Y18" s="569"/>
    </row>
    <row r="19" spans="1:25" ht="32.25" customHeight="1" x14ac:dyDescent="0.25">
      <c r="A19" s="166">
        <v>5</v>
      </c>
      <c r="B19" s="207" t="s">
        <v>331</v>
      </c>
      <c r="C19" s="332" t="s">
        <v>286</v>
      </c>
      <c r="D19" s="335">
        <v>18</v>
      </c>
      <c r="E19" s="608"/>
      <c r="F19" s="608"/>
      <c r="G19" s="203"/>
      <c r="H19" s="203"/>
      <c r="I19" s="203"/>
      <c r="J19" s="204"/>
      <c r="K19" s="603"/>
      <c r="L19" s="603"/>
      <c r="M19" s="603"/>
      <c r="N19" s="604"/>
      <c r="O19" s="605"/>
      <c r="P19" s="606"/>
      <c r="Q19" s="607"/>
      <c r="R19" s="327"/>
      <c r="S19" s="205"/>
      <c r="T19" s="205"/>
      <c r="U19" s="321"/>
      <c r="V19" s="609"/>
      <c r="W19" s="566"/>
      <c r="X19" s="569"/>
      <c r="Y19" s="569"/>
    </row>
    <row r="20" spans="1:25" ht="48" customHeight="1" thickBot="1" x14ac:dyDescent="0.3">
      <c r="A20" s="166">
        <v>6</v>
      </c>
      <c r="B20" s="167" t="s">
        <v>238</v>
      </c>
      <c r="C20" s="333" t="s">
        <v>246</v>
      </c>
      <c r="D20" s="336">
        <v>18</v>
      </c>
      <c r="E20" s="558"/>
      <c r="F20" s="558"/>
      <c r="G20" s="124"/>
      <c r="H20" s="124"/>
      <c r="I20" s="124"/>
      <c r="J20" s="147"/>
      <c r="K20" s="561"/>
      <c r="L20" s="561"/>
      <c r="M20" s="561"/>
      <c r="N20" s="578"/>
      <c r="O20" s="590"/>
      <c r="P20" s="593"/>
      <c r="Q20" s="596"/>
      <c r="R20" s="326"/>
      <c r="S20" s="118"/>
      <c r="T20" s="118"/>
      <c r="U20" s="322"/>
      <c r="V20" s="599"/>
      <c r="W20" s="567"/>
      <c r="X20" s="570"/>
      <c r="Y20" s="570"/>
    </row>
    <row r="21" spans="1:25" ht="30" customHeight="1" x14ac:dyDescent="0.25">
      <c r="A21" s="162">
        <v>7</v>
      </c>
      <c r="B21" s="148" t="s">
        <v>308</v>
      </c>
      <c r="C21" s="149" t="s">
        <v>322</v>
      </c>
      <c r="D21" s="334">
        <v>9</v>
      </c>
      <c r="E21" s="600">
        <v>12</v>
      </c>
      <c r="F21" s="600">
        <v>18</v>
      </c>
      <c r="G21" s="122"/>
      <c r="H21" s="122"/>
      <c r="I21" s="122"/>
      <c r="J21" s="161">
        <v>9</v>
      </c>
      <c r="K21" s="559">
        <v>12</v>
      </c>
      <c r="L21" s="559">
        <v>60</v>
      </c>
      <c r="M21" s="559">
        <v>2</v>
      </c>
      <c r="N21" s="576" t="s">
        <v>34</v>
      </c>
      <c r="O21" s="588"/>
      <c r="P21" s="591"/>
      <c r="Q21" s="594"/>
      <c r="R21" s="324"/>
      <c r="S21" s="117"/>
      <c r="T21" s="117"/>
      <c r="U21" s="319"/>
      <c r="V21" s="597"/>
      <c r="W21" s="565"/>
      <c r="X21" s="568"/>
      <c r="Y21" s="568"/>
    </row>
    <row r="22" spans="1:25" ht="30" customHeight="1" thickBot="1" x14ac:dyDescent="0.3">
      <c r="A22" s="163">
        <v>8</v>
      </c>
      <c r="B22" s="196" t="s">
        <v>278</v>
      </c>
      <c r="C22" s="373" t="s">
        <v>271</v>
      </c>
      <c r="D22" s="574">
        <v>18</v>
      </c>
      <c r="E22" s="601"/>
      <c r="F22" s="601"/>
      <c r="G22" s="123"/>
      <c r="H22" s="123"/>
      <c r="I22" s="123"/>
      <c r="J22" s="146"/>
      <c r="K22" s="560"/>
      <c r="L22" s="560"/>
      <c r="M22" s="560"/>
      <c r="N22" s="577"/>
      <c r="O22" s="589"/>
      <c r="P22" s="592"/>
      <c r="Q22" s="595"/>
      <c r="R22" s="325"/>
      <c r="S22" s="111"/>
      <c r="T22" s="111"/>
      <c r="U22" s="320"/>
      <c r="V22" s="598"/>
      <c r="W22" s="566"/>
      <c r="X22" s="569"/>
      <c r="Y22" s="569"/>
    </row>
    <row r="23" spans="1:25" ht="30" customHeight="1" x14ac:dyDescent="0.25">
      <c r="A23" s="163">
        <v>9</v>
      </c>
      <c r="B23" s="132" t="s">
        <v>242</v>
      </c>
      <c r="C23" s="116" t="s">
        <v>247</v>
      </c>
      <c r="D23" s="574"/>
      <c r="E23" s="601"/>
      <c r="F23" s="601"/>
      <c r="G23" s="123"/>
      <c r="H23" s="123"/>
      <c r="I23" s="123"/>
      <c r="J23" s="146"/>
      <c r="K23" s="560"/>
      <c r="L23" s="560"/>
      <c r="M23" s="560"/>
      <c r="N23" s="577"/>
      <c r="O23" s="589"/>
      <c r="P23" s="592"/>
      <c r="Q23" s="595"/>
      <c r="R23" s="325"/>
      <c r="S23" s="111"/>
      <c r="T23" s="111"/>
      <c r="U23" s="320"/>
      <c r="V23" s="598"/>
      <c r="W23" s="566"/>
      <c r="X23" s="569"/>
      <c r="Y23" s="569"/>
    </row>
    <row r="24" spans="1:25" ht="30" customHeight="1" x14ac:dyDescent="0.25">
      <c r="A24" s="163">
        <v>10</v>
      </c>
      <c r="B24" s="164" t="s">
        <v>334</v>
      </c>
      <c r="C24" s="171" t="s">
        <v>248</v>
      </c>
      <c r="D24" s="574"/>
      <c r="E24" s="601"/>
      <c r="F24" s="601"/>
      <c r="G24" s="123"/>
      <c r="H24" s="123"/>
      <c r="I24" s="123"/>
      <c r="J24" s="146"/>
      <c r="K24" s="560"/>
      <c r="L24" s="560"/>
      <c r="M24" s="560"/>
      <c r="N24" s="577"/>
      <c r="O24" s="589"/>
      <c r="P24" s="592"/>
      <c r="Q24" s="595"/>
      <c r="R24" s="325"/>
      <c r="S24" s="111"/>
      <c r="T24" s="111"/>
      <c r="U24" s="320"/>
      <c r="V24" s="598"/>
      <c r="W24" s="566"/>
      <c r="X24" s="569"/>
      <c r="Y24" s="569"/>
    </row>
    <row r="25" spans="1:25" ht="30" customHeight="1" thickBot="1" x14ac:dyDescent="0.3">
      <c r="A25" s="169">
        <v>11</v>
      </c>
      <c r="B25" s="170" t="s">
        <v>279</v>
      </c>
      <c r="C25" s="331" t="s">
        <v>249</v>
      </c>
      <c r="D25" s="575"/>
      <c r="E25" s="602"/>
      <c r="F25" s="602"/>
      <c r="G25" s="124"/>
      <c r="H25" s="124"/>
      <c r="I25" s="124"/>
      <c r="J25" s="147"/>
      <c r="K25" s="561"/>
      <c r="L25" s="561"/>
      <c r="M25" s="561"/>
      <c r="N25" s="578"/>
      <c r="O25" s="590"/>
      <c r="P25" s="593"/>
      <c r="Q25" s="596"/>
      <c r="R25" s="326"/>
      <c r="S25" s="118"/>
      <c r="T25" s="118"/>
      <c r="U25" s="322"/>
      <c r="V25" s="599"/>
      <c r="W25" s="567"/>
      <c r="X25" s="570"/>
      <c r="Y25" s="570"/>
    </row>
    <row r="26" spans="1:25" ht="30" customHeight="1" x14ac:dyDescent="0.25">
      <c r="A26" s="162">
        <v>1</v>
      </c>
      <c r="B26" s="114" t="s">
        <v>357</v>
      </c>
      <c r="C26" s="149" t="s">
        <v>250</v>
      </c>
      <c r="D26" s="579"/>
      <c r="E26" s="582"/>
      <c r="F26" s="585"/>
      <c r="G26" s="122"/>
      <c r="H26" s="303"/>
      <c r="I26" s="303"/>
      <c r="J26" s="300"/>
      <c r="K26" s="562"/>
      <c r="L26" s="565"/>
      <c r="M26" s="568"/>
      <c r="N26" s="571"/>
      <c r="O26" s="323">
        <v>6</v>
      </c>
      <c r="P26" s="556">
        <v>12</v>
      </c>
      <c r="Q26" s="556">
        <v>18</v>
      </c>
      <c r="R26" s="122"/>
      <c r="S26" s="122"/>
      <c r="T26" s="122"/>
      <c r="U26" s="161">
        <v>12</v>
      </c>
      <c r="V26" s="559">
        <v>12</v>
      </c>
      <c r="W26" s="559">
        <v>60</v>
      </c>
      <c r="X26" s="559">
        <v>2</v>
      </c>
      <c r="Y26" s="576" t="s">
        <v>34</v>
      </c>
    </row>
    <row r="27" spans="1:25" ht="30" customHeight="1" x14ac:dyDescent="0.25">
      <c r="A27" s="163">
        <v>2</v>
      </c>
      <c r="B27" s="198" t="s">
        <v>142</v>
      </c>
      <c r="C27" s="150" t="s">
        <v>251</v>
      </c>
      <c r="D27" s="580"/>
      <c r="E27" s="583"/>
      <c r="F27" s="586"/>
      <c r="G27" s="123"/>
      <c r="H27" s="297"/>
      <c r="I27" s="297"/>
      <c r="J27" s="301"/>
      <c r="K27" s="563"/>
      <c r="L27" s="566"/>
      <c r="M27" s="569"/>
      <c r="N27" s="572"/>
      <c r="O27" s="299">
        <v>18</v>
      </c>
      <c r="P27" s="557"/>
      <c r="Q27" s="557"/>
      <c r="R27" s="123"/>
      <c r="S27" s="123"/>
      <c r="T27" s="123"/>
      <c r="U27" s="146"/>
      <c r="V27" s="560"/>
      <c r="W27" s="560"/>
      <c r="X27" s="560"/>
      <c r="Y27" s="577"/>
    </row>
    <row r="28" spans="1:25" ht="30" customHeight="1" x14ac:dyDescent="0.25">
      <c r="A28" s="163">
        <v>3</v>
      </c>
      <c r="B28" s="198" t="s">
        <v>281</v>
      </c>
      <c r="C28" s="151" t="s">
        <v>252</v>
      </c>
      <c r="D28" s="580"/>
      <c r="E28" s="583"/>
      <c r="F28" s="586"/>
      <c r="G28" s="123"/>
      <c r="H28" s="297"/>
      <c r="I28" s="297"/>
      <c r="J28" s="301"/>
      <c r="K28" s="563"/>
      <c r="L28" s="566"/>
      <c r="M28" s="569"/>
      <c r="N28" s="572"/>
      <c r="O28" s="299">
        <v>18</v>
      </c>
      <c r="P28" s="557"/>
      <c r="Q28" s="557"/>
      <c r="R28" s="123"/>
      <c r="S28" s="123"/>
      <c r="T28" s="123"/>
      <c r="U28" s="146"/>
      <c r="V28" s="560"/>
      <c r="W28" s="560"/>
      <c r="X28" s="560"/>
      <c r="Y28" s="577"/>
    </row>
    <row r="29" spans="1:25" ht="51.75" customHeight="1" x14ac:dyDescent="0.25">
      <c r="A29" s="163">
        <v>4</v>
      </c>
      <c r="B29" s="151" t="s">
        <v>360</v>
      </c>
      <c r="C29" s="198" t="s">
        <v>287</v>
      </c>
      <c r="D29" s="580"/>
      <c r="E29" s="583"/>
      <c r="F29" s="586"/>
      <c r="G29" s="123"/>
      <c r="H29" s="297"/>
      <c r="I29" s="297"/>
      <c r="J29" s="301"/>
      <c r="K29" s="563"/>
      <c r="L29" s="566"/>
      <c r="M29" s="569"/>
      <c r="N29" s="572"/>
      <c r="O29" s="299">
        <v>18</v>
      </c>
      <c r="P29" s="557"/>
      <c r="Q29" s="557"/>
      <c r="R29" s="123"/>
      <c r="S29" s="123"/>
      <c r="T29" s="123"/>
      <c r="U29" s="146"/>
      <c r="V29" s="560"/>
      <c r="W29" s="560"/>
      <c r="X29" s="560"/>
      <c r="Y29" s="577"/>
    </row>
    <row r="30" spans="1:25" ht="30" customHeight="1" x14ac:dyDescent="0.25">
      <c r="A30" s="163">
        <v>5</v>
      </c>
      <c r="B30" s="181" t="s">
        <v>304</v>
      </c>
      <c r="C30" s="171" t="s">
        <v>253</v>
      </c>
      <c r="D30" s="580"/>
      <c r="E30" s="583"/>
      <c r="F30" s="586"/>
      <c r="G30" s="123"/>
      <c r="H30" s="297"/>
      <c r="I30" s="297"/>
      <c r="J30" s="301"/>
      <c r="K30" s="563"/>
      <c r="L30" s="566"/>
      <c r="M30" s="569"/>
      <c r="N30" s="572"/>
      <c r="O30" s="299">
        <v>18</v>
      </c>
      <c r="P30" s="557"/>
      <c r="Q30" s="557"/>
      <c r="R30" s="123"/>
      <c r="S30" s="123"/>
      <c r="T30" s="123"/>
      <c r="U30" s="146"/>
      <c r="V30" s="560"/>
      <c r="W30" s="560"/>
      <c r="X30" s="560"/>
      <c r="Y30" s="577"/>
    </row>
    <row r="31" spans="1:25" ht="44.25" customHeight="1" thickBot="1" x14ac:dyDescent="0.3">
      <c r="A31" s="169">
        <v>6</v>
      </c>
      <c r="B31" s="172" t="s">
        <v>334</v>
      </c>
      <c r="C31" s="173" t="s">
        <v>266</v>
      </c>
      <c r="D31" s="581"/>
      <c r="E31" s="584"/>
      <c r="F31" s="587"/>
      <c r="G31" s="124"/>
      <c r="H31" s="304"/>
      <c r="I31" s="304"/>
      <c r="J31" s="302"/>
      <c r="K31" s="564"/>
      <c r="L31" s="567"/>
      <c r="M31" s="570"/>
      <c r="N31" s="573"/>
      <c r="O31" s="299">
        <v>18</v>
      </c>
      <c r="P31" s="558"/>
      <c r="Q31" s="558"/>
      <c r="R31" s="124"/>
      <c r="S31" s="124"/>
      <c r="T31" s="124"/>
      <c r="U31" s="147"/>
      <c r="V31" s="561"/>
      <c r="W31" s="561"/>
      <c r="X31" s="561"/>
      <c r="Y31" s="578"/>
    </row>
    <row r="32" spans="1:25" ht="24.95" customHeight="1" thickBot="1" x14ac:dyDescent="0.3">
      <c r="A32" s="153"/>
      <c r="B32" s="156"/>
      <c r="C32" s="152" t="s">
        <v>33</v>
      </c>
      <c r="D32" s="452">
        <v>120</v>
      </c>
      <c r="E32" s="453"/>
      <c r="F32" s="453"/>
      <c r="G32" s="453"/>
      <c r="H32" s="453"/>
      <c r="I32" s="453"/>
      <c r="J32" s="453"/>
      <c r="K32" s="453"/>
      <c r="L32" s="453"/>
      <c r="M32" s="454"/>
      <c r="N32" s="83"/>
      <c r="O32" s="452">
        <v>60</v>
      </c>
      <c r="P32" s="453"/>
      <c r="Q32" s="453"/>
      <c r="R32" s="453"/>
      <c r="S32" s="453"/>
      <c r="T32" s="453"/>
      <c r="U32" s="453"/>
      <c r="V32" s="453"/>
      <c r="W32" s="453"/>
      <c r="X32" s="454"/>
      <c r="Y32" s="83"/>
    </row>
    <row r="33" spans="1:25" ht="24.95" customHeight="1" thickBot="1" x14ac:dyDescent="0.3">
      <c r="A33" s="154"/>
      <c r="B33" s="83"/>
      <c r="C33" s="155" t="s">
        <v>37</v>
      </c>
      <c r="D33" s="452">
        <v>96</v>
      </c>
      <c r="E33" s="453"/>
      <c r="F33" s="453"/>
      <c r="G33" s="453"/>
      <c r="H33" s="453"/>
      <c r="I33" s="453"/>
      <c r="J33" s="453"/>
      <c r="K33" s="453"/>
      <c r="L33" s="453"/>
      <c r="M33" s="454"/>
      <c r="N33" s="85"/>
      <c r="O33" s="452">
        <v>48</v>
      </c>
      <c r="P33" s="453"/>
      <c r="Q33" s="453"/>
      <c r="R33" s="453"/>
      <c r="S33" s="453"/>
      <c r="T33" s="453"/>
      <c r="U33" s="453"/>
      <c r="V33" s="453"/>
      <c r="W33" s="453"/>
      <c r="X33" s="454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3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D22:D25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topLeftCell="A5" zoomScale="75" zoomScaleNormal="75" workbookViewId="0">
      <selection activeCell="A21" sqref="A2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9" t="s">
        <v>0</v>
      </c>
      <c r="E2" s="476"/>
      <c r="F2" s="476"/>
      <c r="G2" s="476"/>
      <c r="H2" s="476"/>
      <c r="I2" s="476"/>
      <c r="J2" s="476"/>
      <c r="K2" s="476"/>
      <c r="L2" s="17"/>
      <c r="M2" s="51"/>
      <c r="N2" s="17"/>
      <c r="O2" s="16" t="s">
        <v>4</v>
      </c>
      <c r="P2" s="415" t="s">
        <v>21</v>
      </c>
      <c r="Q2" s="415"/>
      <c r="R2" s="415"/>
      <c r="S2" s="415"/>
      <c r="T2" s="415"/>
      <c r="U2" s="41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1" t="s">
        <v>14</v>
      </c>
      <c r="E3" s="477"/>
      <c r="F3" s="477"/>
      <c r="G3" s="477"/>
      <c r="H3" s="477"/>
      <c r="I3" s="477"/>
      <c r="J3" s="477"/>
      <c r="K3" s="475"/>
      <c r="L3" s="17"/>
      <c r="M3" s="51"/>
      <c r="N3" s="17"/>
      <c r="O3" s="18" t="s">
        <v>5</v>
      </c>
      <c r="P3" s="397" t="s">
        <v>22</v>
      </c>
      <c r="Q3" s="397"/>
      <c r="R3" s="397"/>
      <c r="S3" s="397"/>
      <c r="T3" s="397"/>
      <c r="U3" s="39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3" t="s">
        <v>74</v>
      </c>
      <c r="E4" s="477"/>
      <c r="F4" s="477"/>
      <c r="G4" s="477"/>
      <c r="H4" s="477"/>
      <c r="I4" s="477"/>
      <c r="J4" s="477"/>
      <c r="K4" s="475"/>
      <c r="L4" s="17"/>
      <c r="M4" s="51"/>
      <c r="N4" s="17"/>
      <c r="O4" s="18" t="s">
        <v>6</v>
      </c>
      <c r="P4" s="397" t="s">
        <v>23</v>
      </c>
      <c r="Q4" s="397"/>
      <c r="R4" s="397"/>
      <c r="S4" s="397"/>
      <c r="T4" s="397"/>
      <c r="U4" s="39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1" t="s">
        <v>16</v>
      </c>
      <c r="E5" s="477"/>
      <c r="F5" s="477"/>
      <c r="G5" s="477"/>
      <c r="H5" s="477"/>
      <c r="I5" s="477"/>
      <c r="J5" s="477"/>
      <c r="K5" s="475"/>
      <c r="L5" s="17"/>
      <c r="M5" s="51"/>
      <c r="N5" s="17"/>
      <c r="O5" s="18" t="s">
        <v>7</v>
      </c>
      <c r="P5" s="397" t="s">
        <v>24</v>
      </c>
      <c r="Q5" s="397"/>
      <c r="R5" s="397"/>
      <c r="S5" s="397"/>
      <c r="T5" s="397"/>
      <c r="U5" s="39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3" t="s">
        <v>102</v>
      </c>
      <c r="E6" s="477"/>
      <c r="F6" s="477"/>
      <c r="G6" s="477"/>
      <c r="H6" s="477"/>
      <c r="I6" s="477"/>
      <c r="J6" s="477"/>
      <c r="K6" s="475"/>
      <c r="L6" s="17"/>
      <c r="M6" s="51"/>
      <c r="N6" s="17"/>
      <c r="O6" s="18" t="s">
        <v>8</v>
      </c>
      <c r="P6" s="397" t="s">
        <v>25</v>
      </c>
      <c r="Q6" s="397"/>
      <c r="R6" s="397"/>
      <c r="S6" s="397"/>
      <c r="T6" s="397"/>
      <c r="U6" s="39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1" t="s">
        <v>18</v>
      </c>
      <c r="E7" s="477"/>
      <c r="F7" s="477"/>
      <c r="G7" s="477"/>
      <c r="H7" s="477"/>
      <c r="I7" s="477"/>
      <c r="J7" s="477"/>
      <c r="K7" s="475"/>
      <c r="L7" s="17"/>
      <c r="M7" s="51"/>
      <c r="N7" s="17"/>
      <c r="O7" s="18" t="s">
        <v>9</v>
      </c>
      <c r="P7" s="397" t="s">
        <v>26</v>
      </c>
      <c r="Q7" s="397"/>
      <c r="R7" s="397"/>
      <c r="S7" s="397"/>
      <c r="T7" s="397"/>
      <c r="U7" s="39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1" t="s">
        <v>186</v>
      </c>
      <c r="E8" s="477"/>
      <c r="F8" s="477"/>
      <c r="G8" s="477"/>
      <c r="H8" s="477"/>
      <c r="I8" s="477"/>
      <c r="J8" s="477"/>
      <c r="K8" s="475"/>
      <c r="L8" s="17"/>
      <c r="M8" s="51"/>
      <c r="N8" s="17"/>
      <c r="O8" s="18" t="s">
        <v>73</v>
      </c>
      <c r="P8" s="397" t="s">
        <v>28</v>
      </c>
      <c r="Q8" s="397"/>
      <c r="R8" s="397"/>
      <c r="S8" s="397"/>
      <c r="T8" s="397"/>
      <c r="U8" s="39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7" t="s">
        <v>290</v>
      </c>
      <c r="E9" s="477"/>
      <c r="F9" s="477"/>
      <c r="G9" s="477"/>
      <c r="H9" s="477"/>
      <c r="I9" s="477"/>
      <c r="J9" s="477"/>
      <c r="K9" s="475"/>
      <c r="L9" s="17"/>
      <c r="M9" s="51"/>
      <c r="N9" s="17"/>
      <c r="O9" s="19" t="s">
        <v>10</v>
      </c>
      <c r="P9" s="399" t="s">
        <v>30</v>
      </c>
      <c r="Q9" s="399"/>
      <c r="R9" s="399"/>
      <c r="S9" s="399"/>
      <c r="T9" s="399"/>
      <c r="U9" s="40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1"/>
      <c r="D10" s="40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7" t="s">
        <v>184</v>
      </c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470"/>
      <c r="Z13" s="470"/>
      <c r="AA13" s="470"/>
      <c r="AB13" s="470"/>
      <c r="AC13" s="471"/>
      <c r="AD13" s="471"/>
      <c r="AE13" s="472"/>
    </row>
    <row r="14" spans="2:31" ht="15" customHeight="1" x14ac:dyDescent="0.25">
      <c r="B14" s="20"/>
      <c r="C14" s="93"/>
      <c r="D14" s="470" t="s">
        <v>183</v>
      </c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612"/>
      <c r="P14" s="467" t="s">
        <v>182</v>
      </c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9"/>
      <c r="AB14" s="93"/>
      <c r="AC14" s="49"/>
      <c r="AD14" s="49"/>
      <c r="AE14" s="49"/>
    </row>
    <row r="15" spans="2:31" ht="15.75" customHeight="1" x14ac:dyDescent="0.25">
      <c r="B15" s="402" t="s">
        <v>61</v>
      </c>
      <c r="C15" s="403" t="s">
        <v>32</v>
      </c>
      <c r="D15" s="473" t="s">
        <v>33</v>
      </c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4"/>
      <c r="P15" s="413" t="s">
        <v>33</v>
      </c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72"/>
      <c r="AB15" s="23"/>
      <c r="AC15" s="49"/>
      <c r="AD15" s="49"/>
      <c r="AE15" s="49"/>
    </row>
    <row r="16" spans="2:31" ht="114" customHeight="1" x14ac:dyDescent="0.25">
      <c r="B16" s="402"/>
      <c r="C16" s="40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294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294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293</v>
      </c>
    </row>
    <row r="17" spans="1:66" ht="114" customHeight="1" x14ac:dyDescent="0.25">
      <c r="A17" s="231" t="s">
        <v>44</v>
      </c>
      <c r="B17" s="551" t="s">
        <v>60</v>
      </c>
      <c r="C17" s="552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92" t="s">
        <v>277</v>
      </c>
      <c r="B18" s="388">
        <v>1</v>
      </c>
      <c r="C18" s="157" t="s">
        <v>181</v>
      </c>
      <c r="D18" s="217"/>
      <c r="E18" s="217"/>
      <c r="F18" s="216"/>
      <c r="G18" s="217"/>
      <c r="H18" s="217"/>
      <c r="I18" s="217"/>
      <c r="J18" s="217"/>
      <c r="K18" s="238"/>
      <c r="L18" s="238"/>
      <c r="M18" s="238"/>
      <c r="N18" s="238"/>
      <c r="O18" s="217"/>
      <c r="P18" s="217">
        <v>21</v>
      </c>
      <c r="Q18" s="217"/>
      <c r="R18" s="216">
        <v>40</v>
      </c>
      <c r="S18" s="217"/>
      <c r="T18" s="217"/>
      <c r="U18" s="217"/>
      <c r="V18" s="217"/>
      <c r="W18" s="238">
        <v>61</v>
      </c>
      <c r="X18" s="238">
        <v>59</v>
      </c>
      <c r="Y18" s="238">
        <v>120</v>
      </c>
      <c r="Z18" s="237">
        <v>4</v>
      </c>
      <c r="AA18" s="216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28" customFormat="1" ht="15.95" customHeight="1" x14ac:dyDescent="0.25">
      <c r="A19" s="389" t="s">
        <v>217</v>
      </c>
      <c r="B19" s="388">
        <v>2</v>
      </c>
      <c r="C19" s="157" t="s">
        <v>295</v>
      </c>
      <c r="D19" s="217">
        <v>18</v>
      </c>
      <c r="E19" s="239">
        <v>24</v>
      </c>
      <c r="F19" s="239"/>
      <c r="G19" s="239">
        <v>36</v>
      </c>
      <c r="H19" s="239"/>
      <c r="I19" s="239"/>
      <c r="J19" s="239"/>
      <c r="K19" s="238">
        <v>78</v>
      </c>
      <c r="L19" s="238">
        <v>42</v>
      </c>
      <c r="M19" s="238">
        <v>120</v>
      </c>
      <c r="N19" s="238">
        <v>4</v>
      </c>
      <c r="O19" s="217" t="s">
        <v>35</v>
      </c>
      <c r="P19" s="217"/>
      <c r="Q19" s="217"/>
      <c r="R19" s="216"/>
      <c r="S19" s="217"/>
      <c r="T19" s="217"/>
      <c r="U19" s="217"/>
      <c r="V19" s="217"/>
      <c r="W19" s="238"/>
      <c r="X19" s="238"/>
      <c r="Y19" s="238"/>
      <c r="Z19" s="237"/>
      <c r="AA19" s="216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47" t="s">
        <v>332</v>
      </c>
      <c r="B20" s="388">
        <v>3</v>
      </c>
      <c r="C20" s="157" t="s">
        <v>180</v>
      </c>
      <c r="D20" s="217">
        <v>6</v>
      </c>
      <c r="E20" s="217">
        <v>8</v>
      </c>
      <c r="F20" s="216"/>
      <c r="G20" s="217">
        <v>12</v>
      </c>
      <c r="H20" s="217"/>
      <c r="I20" s="217"/>
      <c r="J20" s="217"/>
      <c r="K20" s="238">
        <v>26</v>
      </c>
      <c r="L20" s="238">
        <v>24</v>
      </c>
      <c r="M20" s="238">
        <v>50</v>
      </c>
      <c r="N20" s="238">
        <v>2</v>
      </c>
      <c r="O20" s="216" t="s">
        <v>35</v>
      </c>
      <c r="P20" s="217"/>
      <c r="Q20" s="217"/>
      <c r="R20" s="216"/>
      <c r="S20" s="217"/>
      <c r="T20" s="217"/>
      <c r="U20" s="217"/>
      <c r="V20" s="217"/>
      <c r="W20" s="238"/>
      <c r="X20" s="238"/>
      <c r="Y20" s="238"/>
      <c r="Z20" s="237"/>
      <c r="AA20" s="216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47" t="s">
        <v>361</v>
      </c>
      <c r="B21" s="236">
        <v>4</v>
      </c>
      <c r="C21" s="157" t="s">
        <v>179</v>
      </c>
      <c r="D21" s="217">
        <v>6</v>
      </c>
      <c r="E21" s="217">
        <v>8</v>
      </c>
      <c r="F21" s="216"/>
      <c r="G21" s="217">
        <v>12</v>
      </c>
      <c r="H21" s="217"/>
      <c r="I21" s="217"/>
      <c r="J21" s="217"/>
      <c r="K21" s="238">
        <v>26</v>
      </c>
      <c r="L21" s="238">
        <v>24</v>
      </c>
      <c r="M21" s="238">
        <v>50</v>
      </c>
      <c r="N21" s="238">
        <v>2</v>
      </c>
      <c r="O21" s="216" t="s">
        <v>34</v>
      </c>
      <c r="P21" s="217"/>
      <c r="Q21" s="217"/>
      <c r="R21" s="216"/>
      <c r="S21" s="217"/>
      <c r="T21" s="217"/>
      <c r="U21" s="217"/>
      <c r="V21" s="217"/>
      <c r="W21" s="238"/>
      <c r="X21" s="238"/>
      <c r="Y21" s="238"/>
      <c r="Z21" s="237"/>
      <c r="AA21" s="216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28" customFormat="1" ht="18.399999999999999" customHeight="1" x14ac:dyDescent="0.25">
      <c r="A22" s="247" t="s">
        <v>336</v>
      </c>
      <c r="B22" s="236">
        <v>5</v>
      </c>
      <c r="C22" s="157" t="s">
        <v>344</v>
      </c>
      <c r="D22" s="217">
        <v>15</v>
      </c>
      <c r="E22" s="237">
        <v>18</v>
      </c>
      <c r="F22" s="238"/>
      <c r="G22" s="237">
        <v>27</v>
      </c>
      <c r="H22" s="237"/>
      <c r="I22" s="237"/>
      <c r="J22" s="237"/>
      <c r="K22" s="238">
        <f>D22+E22+F22+G22+H22+I22+J22</f>
        <v>60</v>
      </c>
      <c r="L22" s="238">
        <v>15</v>
      </c>
      <c r="M22" s="238">
        <f>K22+L22</f>
        <v>75</v>
      </c>
      <c r="N22" s="238">
        <v>3</v>
      </c>
      <c r="O22" s="216" t="s">
        <v>35</v>
      </c>
      <c r="P22" s="217"/>
      <c r="Q22" s="217"/>
      <c r="R22" s="216"/>
      <c r="S22" s="217"/>
      <c r="T22" s="217"/>
      <c r="U22" s="217"/>
      <c r="V22" s="217"/>
      <c r="W22" s="238"/>
      <c r="X22" s="238"/>
      <c r="Y22" s="238"/>
      <c r="Z22" s="237"/>
      <c r="AA22" s="216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28" customFormat="1" ht="18.399999999999999" customHeight="1" x14ac:dyDescent="0.25">
      <c r="A23" s="247" t="s">
        <v>360</v>
      </c>
      <c r="B23" s="236">
        <v>6</v>
      </c>
      <c r="C23" s="157" t="s">
        <v>178</v>
      </c>
      <c r="D23" s="217"/>
      <c r="E23" s="217"/>
      <c r="F23" s="216"/>
      <c r="G23" s="217"/>
      <c r="H23" s="217"/>
      <c r="I23" s="217"/>
      <c r="J23" s="217"/>
      <c r="K23" s="238"/>
      <c r="L23" s="238"/>
      <c r="M23" s="238"/>
      <c r="N23" s="238"/>
      <c r="O23" s="217"/>
      <c r="P23" s="217">
        <v>15</v>
      </c>
      <c r="Q23" s="237">
        <v>18</v>
      </c>
      <c r="R23" s="238"/>
      <c r="S23" s="237">
        <v>27</v>
      </c>
      <c r="T23" s="237"/>
      <c r="U23" s="237"/>
      <c r="V23" s="237"/>
      <c r="W23" s="238">
        <f>P23+Q23+R23+S23+T23+U23+V23</f>
        <v>60</v>
      </c>
      <c r="X23" s="238">
        <v>15</v>
      </c>
      <c r="Y23" s="238">
        <v>75</v>
      </c>
      <c r="Z23" s="237">
        <v>3</v>
      </c>
      <c r="AA23" s="216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28" customFormat="1" ht="18.399999999999999" customHeight="1" x14ac:dyDescent="0.25">
      <c r="A24" s="247" t="s">
        <v>256</v>
      </c>
      <c r="B24" s="236">
        <v>7</v>
      </c>
      <c r="C24" s="157" t="s">
        <v>347</v>
      </c>
      <c r="D24" s="217">
        <v>15</v>
      </c>
      <c r="E24" s="237">
        <v>18</v>
      </c>
      <c r="F24" s="238"/>
      <c r="G24" s="237">
        <v>27</v>
      </c>
      <c r="H24" s="237"/>
      <c r="I24" s="237"/>
      <c r="J24" s="237"/>
      <c r="K24" s="238">
        <f>D24+E24+F24+G24+H24+I24+J24</f>
        <v>60</v>
      </c>
      <c r="L24" s="238">
        <v>15</v>
      </c>
      <c r="M24" s="238">
        <v>75</v>
      </c>
      <c r="N24" s="238">
        <v>3</v>
      </c>
      <c r="O24" s="217" t="s">
        <v>35</v>
      </c>
      <c r="P24" s="217"/>
      <c r="Q24" s="217"/>
      <c r="R24" s="216"/>
      <c r="S24" s="217"/>
      <c r="T24" s="217"/>
      <c r="U24" s="217"/>
      <c r="V24" s="217"/>
      <c r="W24" s="238"/>
      <c r="X24" s="238"/>
      <c r="Y24" s="238"/>
      <c r="Z24" s="237"/>
      <c r="AA24" s="216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28" customFormat="1" ht="15.95" customHeight="1" x14ac:dyDescent="0.25">
      <c r="A25" s="247" t="s">
        <v>257</v>
      </c>
      <c r="B25" s="236">
        <v>8</v>
      </c>
      <c r="C25" s="157" t="s">
        <v>345</v>
      </c>
      <c r="D25" s="217">
        <v>15</v>
      </c>
      <c r="E25" s="237">
        <v>18</v>
      </c>
      <c r="F25" s="238"/>
      <c r="G25" s="237">
        <v>27</v>
      </c>
      <c r="H25" s="237"/>
      <c r="I25" s="237"/>
      <c r="J25" s="237"/>
      <c r="K25" s="238">
        <f>D25+E25+F25+G25+H25+I25+J25</f>
        <v>60</v>
      </c>
      <c r="L25" s="238">
        <v>15</v>
      </c>
      <c r="M25" s="238">
        <f>K25+L25</f>
        <v>75</v>
      </c>
      <c r="N25" s="238">
        <v>3</v>
      </c>
      <c r="O25" s="216" t="s">
        <v>34</v>
      </c>
      <c r="P25" s="217"/>
      <c r="Q25" s="217"/>
      <c r="R25" s="216"/>
      <c r="S25" s="217"/>
      <c r="T25" s="217"/>
      <c r="U25" s="217"/>
      <c r="V25" s="217"/>
      <c r="W25" s="238"/>
      <c r="X25" s="238"/>
      <c r="Y25" s="238"/>
      <c r="Z25" s="237"/>
      <c r="AA25" s="216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47" t="s">
        <v>297</v>
      </c>
      <c r="B26" s="236">
        <v>9</v>
      </c>
      <c r="C26" s="157" t="s">
        <v>177</v>
      </c>
      <c r="D26" s="239"/>
      <c r="E26" s="239"/>
      <c r="F26" s="239"/>
      <c r="G26" s="239"/>
      <c r="H26" s="239"/>
      <c r="I26" s="239"/>
      <c r="J26" s="239"/>
      <c r="K26" s="238"/>
      <c r="L26" s="238"/>
      <c r="M26" s="238"/>
      <c r="N26" s="240"/>
      <c r="O26" s="241"/>
      <c r="P26" s="239">
        <v>9</v>
      </c>
      <c r="Q26" s="239">
        <v>12</v>
      </c>
      <c r="R26" s="239"/>
      <c r="S26" s="239">
        <v>18</v>
      </c>
      <c r="T26" s="239"/>
      <c r="U26" s="239"/>
      <c r="V26" s="239"/>
      <c r="W26" s="238">
        <v>39</v>
      </c>
      <c r="X26" s="238">
        <v>11</v>
      </c>
      <c r="Y26" s="238">
        <v>50</v>
      </c>
      <c r="Z26" s="242">
        <v>2</v>
      </c>
      <c r="AA26" s="216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29" customFormat="1" ht="15.95" customHeight="1" x14ac:dyDescent="0.25">
      <c r="A27" s="247" t="s">
        <v>154</v>
      </c>
      <c r="B27" s="236">
        <v>10</v>
      </c>
      <c r="C27" s="157" t="s">
        <v>348</v>
      </c>
      <c r="D27" s="239">
        <v>15</v>
      </c>
      <c r="E27" s="237">
        <v>18</v>
      </c>
      <c r="F27" s="238"/>
      <c r="G27" s="237">
        <v>27</v>
      </c>
      <c r="H27" s="237"/>
      <c r="I27" s="237"/>
      <c r="J27" s="237"/>
      <c r="K27" s="238">
        <f>D27+E27+F27+G27+H27+I27+J27</f>
        <v>60</v>
      </c>
      <c r="L27" s="238">
        <v>15</v>
      </c>
      <c r="M27" s="238">
        <v>75</v>
      </c>
      <c r="N27" s="240">
        <v>3</v>
      </c>
      <c r="O27" s="216" t="s">
        <v>35</v>
      </c>
      <c r="P27" s="239"/>
      <c r="Q27" s="239"/>
      <c r="R27" s="239"/>
      <c r="S27" s="239"/>
      <c r="T27" s="239"/>
      <c r="U27" s="239"/>
      <c r="V27" s="239"/>
      <c r="W27" s="238"/>
      <c r="X27" s="238"/>
      <c r="Y27" s="238"/>
      <c r="Z27" s="242"/>
      <c r="AA27" s="243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47" t="s">
        <v>144</v>
      </c>
      <c r="B28" s="236">
        <v>11</v>
      </c>
      <c r="C28" s="157" t="s">
        <v>176</v>
      </c>
      <c r="D28" s="239"/>
      <c r="E28" s="239"/>
      <c r="F28" s="239"/>
      <c r="G28" s="239"/>
      <c r="H28" s="239"/>
      <c r="I28" s="239"/>
      <c r="J28" s="239"/>
      <c r="K28" s="238"/>
      <c r="L28" s="238"/>
      <c r="M28" s="238"/>
      <c r="N28" s="240"/>
      <c r="O28" s="241"/>
      <c r="P28" s="239">
        <v>9</v>
      </c>
      <c r="Q28" s="239">
        <v>12</v>
      </c>
      <c r="R28" s="239"/>
      <c r="S28" s="239">
        <v>18</v>
      </c>
      <c r="T28" s="239"/>
      <c r="U28" s="239"/>
      <c r="V28" s="239"/>
      <c r="W28" s="238">
        <v>39</v>
      </c>
      <c r="X28" s="238">
        <v>11</v>
      </c>
      <c r="Y28" s="238">
        <v>50</v>
      </c>
      <c r="Z28" s="242">
        <v>2</v>
      </c>
      <c r="AA28" s="216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29" customFormat="1" ht="15.95" customHeight="1" x14ac:dyDescent="0.25">
      <c r="A29" s="247" t="s">
        <v>142</v>
      </c>
      <c r="B29" s="236">
        <v>12</v>
      </c>
      <c r="C29" s="247" t="s">
        <v>346</v>
      </c>
      <c r="D29" s="239"/>
      <c r="E29" s="239"/>
      <c r="F29" s="239"/>
      <c r="G29" s="239"/>
      <c r="H29" s="239"/>
      <c r="I29" s="239"/>
      <c r="J29" s="239"/>
      <c r="K29" s="238"/>
      <c r="L29" s="238"/>
      <c r="M29" s="238"/>
      <c r="N29" s="240"/>
      <c r="O29" s="241"/>
      <c r="P29" s="239">
        <v>15</v>
      </c>
      <c r="Q29" s="237">
        <v>16</v>
      </c>
      <c r="R29" s="238"/>
      <c r="S29" s="237">
        <v>24</v>
      </c>
      <c r="T29" s="237"/>
      <c r="U29" s="237"/>
      <c r="V29" s="237"/>
      <c r="W29" s="238">
        <f>P29+Q29+R29+S29+T29+U29+V29</f>
        <v>55</v>
      </c>
      <c r="X29" s="238">
        <v>20</v>
      </c>
      <c r="Y29" s="238">
        <v>75</v>
      </c>
      <c r="Z29" s="240">
        <v>3</v>
      </c>
      <c r="AA29" s="243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47" t="s">
        <v>335</v>
      </c>
      <c r="B30" s="236">
        <v>13</v>
      </c>
      <c r="C30" s="247" t="s">
        <v>175</v>
      </c>
      <c r="D30" s="239"/>
      <c r="E30" s="239"/>
      <c r="F30" s="239"/>
      <c r="G30" s="239"/>
      <c r="H30" s="239"/>
      <c r="I30" s="239"/>
      <c r="J30" s="239"/>
      <c r="K30" s="238"/>
      <c r="L30" s="238"/>
      <c r="M30" s="238"/>
      <c r="N30" s="240"/>
      <c r="O30" s="241"/>
      <c r="P30" s="239">
        <v>12</v>
      </c>
      <c r="Q30" s="239">
        <v>14</v>
      </c>
      <c r="R30" s="239"/>
      <c r="S30" s="239">
        <v>21</v>
      </c>
      <c r="T30" s="239"/>
      <c r="U30" s="239"/>
      <c r="V30" s="239"/>
      <c r="W30" s="238">
        <v>47</v>
      </c>
      <c r="X30" s="238">
        <v>13</v>
      </c>
      <c r="Y30" s="238">
        <v>60</v>
      </c>
      <c r="Z30" s="240">
        <v>2</v>
      </c>
      <c r="AA30" s="216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47" t="s">
        <v>48</v>
      </c>
      <c r="B31" s="236">
        <v>14</v>
      </c>
      <c r="C31" s="247" t="s">
        <v>174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12</v>
      </c>
      <c r="Q31" s="239">
        <v>14</v>
      </c>
      <c r="R31" s="239"/>
      <c r="S31" s="239">
        <v>21</v>
      </c>
      <c r="T31" s="239"/>
      <c r="U31" s="239"/>
      <c r="V31" s="239"/>
      <c r="W31" s="238">
        <v>47</v>
      </c>
      <c r="X31" s="238">
        <v>13</v>
      </c>
      <c r="Y31" s="238">
        <v>60</v>
      </c>
      <c r="Z31" s="240">
        <v>2</v>
      </c>
      <c r="AA31" s="216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47" t="s">
        <v>256</v>
      </c>
      <c r="B32" s="236">
        <v>15</v>
      </c>
      <c r="C32" s="247" t="s">
        <v>349</v>
      </c>
      <c r="D32" s="239"/>
      <c r="E32" s="239"/>
      <c r="F32" s="239"/>
      <c r="G32" s="239"/>
      <c r="H32" s="239"/>
      <c r="I32" s="239"/>
      <c r="J32" s="239"/>
      <c r="K32" s="238"/>
      <c r="L32" s="238"/>
      <c r="M32" s="238"/>
      <c r="N32" s="240"/>
      <c r="O32" s="241"/>
      <c r="P32" s="239">
        <v>12</v>
      </c>
      <c r="Q32" s="239">
        <v>14</v>
      </c>
      <c r="R32" s="239"/>
      <c r="S32" s="239">
        <v>21</v>
      </c>
      <c r="T32" s="239"/>
      <c r="U32" s="239"/>
      <c r="V32" s="239"/>
      <c r="W32" s="238">
        <f>P32+Q32+R32+S32+T32+U32+V32</f>
        <v>47</v>
      </c>
      <c r="X32" s="238">
        <v>13</v>
      </c>
      <c r="Y32" s="238">
        <f>W32+X32</f>
        <v>60</v>
      </c>
      <c r="Z32" s="240">
        <v>2</v>
      </c>
      <c r="AA32" s="216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47" t="s">
        <v>358</v>
      </c>
      <c r="B33" s="236">
        <v>16</v>
      </c>
      <c r="C33" s="247" t="s">
        <v>350</v>
      </c>
      <c r="D33" s="239"/>
      <c r="E33" s="239"/>
      <c r="F33" s="239"/>
      <c r="G33" s="239"/>
      <c r="H33" s="239"/>
      <c r="I33" s="239"/>
      <c r="J33" s="239"/>
      <c r="K33" s="238"/>
      <c r="L33" s="238"/>
      <c r="M33" s="238"/>
      <c r="N33" s="240"/>
      <c r="O33" s="241"/>
      <c r="P33" s="239">
        <v>12</v>
      </c>
      <c r="Q33" s="239">
        <v>14</v>
      </c>
      <c r="R33" s="239"/>
      <c r="S33" s="239">
        <v>21</v>
      </c>
      <c r="T33" s="239"/>
      <c r="U33" s="239"/>
      <c r="V33" s="239"/>
      <c r="W33" s="238">
        <f>P33+Q33+R33+S33+T33+U33+V33</f>
        <v>47</v>
      </c>
      <c r="X33" s="238">
        <v>13</v>
      </c>
      <c r="Y33" s="238">
        <f>W33+X33</f>
        <v>60</v>
      </c>
      <c r="Z33" s="240">
        <v>2</v>
      </c>
      <c r="AA33" s="216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47" t="s">
        <v>297</v>
      </c>
      <c r="B34" s="236">
        <v>17</v>
      </c>
      <c r="C34" s="247" t="s">
        <v>351</v>
      </c>
      <c r="D34" s="239"/>
      <c r="E34" s="239"/>
      <c r="F34" s="239"/>
      <c r="G34" s="239"/>
      <c r="H34" s="239"/>
      <c r="I34" s="239"/>
      <c r="J34" s="239"/>
      <c r="K34" s="238"/>
      <c r="L34" s="238"/>
      <c r="M34" s="238"/>
      <c r="N34" s="240"/>
      <c r="O34" s="241"/>
      <c r="P34" s="239">
        <v>9</v>
      </c>
      <c r="Q34" s="239">
        <v>12</v>
      </c>
      <c r="R34" s="239"/>
      <c r="S34" s="239">
        <v>18</v>
      </c>
      <c r="T34" s="239"/>
      <c r="U34" s="239"/>
      <c r="V34" s="239"/>
      <c r="W34" s="238">
        <f>P34+Q34+R34+S34+T34+U34+V34</f>
        <v>39</v>
      </c>
      <c r="X34" s="238">
        <v>11</v>
      </c>
      <c r="Y34" s="238">
        <f>W34+X34</f>
        <v>50</v>
      </c>
      <c r="Z34" s="240">
        <v>2</v>
      </c>
      <c r="AA34" s="216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47" t="s">
        <v>343</v>
      </c>
      <c r="B35" s="236">
        <v>18</v>
      </c>
      <c r="C35" s="247" t="s">
        <v>352</v>
      </c>
      <c r="D35" s="239"/>
      <c r="E35" s="239"/>
      <c r="F35" s="239"/>
      <c r="G35" s="239"/>
      <c r="H35" s="239"/>
      <c r="I35" s="239"/>
      <c r="J35" s="239"/>
      <c r="K35" s="238"/>
      <c r="L35" s="238"/>
      <c r="M35" s="238"/>
      <c r="N35" s="240"/>
      <c r="O35" s="241"/>
      <c r="P35" s="239">
        <v>9</v>
      </c>
      <c r="Q35" s="239">
        <v>12</v>
      </c>
      <c r="R35" s="239"/>
      <c r="S35" s="239">
        <v>18</v>
      </c>
      <c r="T35" s="239"/>
      <c r="U35" s="239"/>
      <c r="V35" s="239"/>
      <c r="W35" s="238">
        <f>P35+Q35+R35+S35+T35+U35+V35</f>
        <v>39</v>
      </c>
      <c r="X35" s="238">
        <v>11</v>
      </c>
      <c r="Y35" s="238">
        <f>W35+X35</f>
        <v>50</v>
      </c>
      <c r="Z35" s="240">
        <v>2</v>
      </c>
      <c r="AA35" s="216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2" customFormat="1" ht="15.95" customHeight="1" x14ac:dyDescent="0.25">
      <c r="A36" s="247" t="s">
        <v>48</v>
      </c>
      <c r="B36" s="236">
        <v>19</v>
      </c>
      <c r="C36" s="247" t="s">
        <v>201</v>
      </c>
      <c r="D36" s="239"/>
      <c r="E36" s="239"/>
      <c r="F36" s="239"/>
      <c r="G36" s="239"/>
      <c r="H36" s="239"/>
      <c r="I36" s="239"/>
      <c r="J36" s="239"/>
      <c r="K36" s="238"/>
      <c r="L36" s="238"/>
      <c r="M36" s="238"/>
      <c r="N36" s="240"/>
      <c r="O36" s="241"/>
      <c r="P36" s="239">
        <v>15</v>
      </c>
      <c r="Q36" s="237">
        <v>16</v>
      </c>
      <c r="R36" s="238"/>
      <c r="S36" s="237">
        <v>24</v>
      </c>
      <c r="T36" s="237"/>
      <c r="U36" s="237"/>
      <c r="V36" s="237"/>
      <c r="W36" s="238">
        <f>P36+Q36+R36+S36+T36+U36+V36</f>
        <v>55</v>
      </c>
      <c r="X36" s="238">
        <v>20</v>
      </c>
      <c r="Y36" s="238">
        <v>75</v>
      </c>
      <c r="Z36" s="240">
        <v>3</v>
      </c>
      <c r="AA36" s="241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47"/>
      <c r="B37" s="289">
        <v>20</v>
      </c>
      <c r="C37" s="247" t="s">
        <v>189</v>
      </c>
      <c r="D37" s="239"/>
      <c r="E37" s="239"/>
      <c r="F37" s="239"/>
      <c r="G37" s="239"/>
      <c r="H37" s="239"/>
      <c r="I37" s="239"/>
      <c r="J37" s="239"/>
      <c r="K37" s="238"/>
      <c r="L37" s="238"/>
      <c r="M37" s="238"/>
      <c r="N37" s="240"/>
      <c r="O37" s="241"/>
      <c r="P37" s="239"/>
      <c r="Q37" s="239">
        <v>20</v>
      </c>
      <c r="R37" s="239"/>
      <c r="S37" s="239"/>
      <c r="T37" s="239"/>
      <c r="U37" s="239"/>
      <c r="V37" s="239"/>
      <c r="W37" s="216">
        <v>20</v>
      </c>
      <c r="X37" s="216">
        <v>40</v>
      </c>
      <c r="Y37" s="216">
        <v>60</v>
      </c>
      <c r="Z37" s="241">
        <v>2</v>
      </c>
      <c r="AA37" s="216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2"/>
      <c r="B38" s="615" t="s">
        <v>71</v>
      </c>
      <c r="C38" s="614"/>
      <c r="D38" s="216"/>
      <c r="E38" s="216"/>
      <c r="F38" s="216"/>
      <c r="G38" s="217"/>
      <c r="H38" s="217"/>
      <c r="I38" s="217"/>
      <c r="J38" s="217"/>
      <c r="K38" s="159"/>
      <c r="L38" s="159"/>
      <c r="M38" s="159"/>
      <c r="N38" s="160"/>
      <c r="O38" s="217"/>
      <c r="P38" s="158"/>
      <c r="Q38" s="158"/>
      <c r="R38" s="158"/>
      <c r="S38" s="158"/>
      <c r="T38" s="158"/>
      <c r="U38" s="158"/>
      <c r="V38" s="158"/>
      <c r="W38" s="159"/>
      <c r="X38" s="159"/>
      <c r="Y38" s="159"/>
      <c r="Z38" s="218"/>
      <c r="AA38" s="215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2"/>
      <c r="B39" s="213">
        <v>21</v>
      </c>
      <c r="C39" s="220" t="s">
        <v>171</v>
      </c>
      <c r="D39" s="221"/>
      <c r="E39" s="221">
        <v>12</v>
      </c>
      <c r="F39" s="221">
        <v>18</v>
      </c>
      <c r="G39" s="221"/>
      <c r="H39" s="221"/>
      <c r="I39" s="221"/>
      <c r="J39" s="221"/>
      <c r="K39" s="159">
        <f>D39+E39+F39+G39+H39+I39+J39</f>
        <v>30</v>
      </c>
      <c r="L39" s="159">
        <v>20</v>
      </c>
      <c r="M39" s="159">
        <f>K39+L39</f>
        <v>50</v>
      </c>
      <c r="N39" s="160">
        <v>2</v>
      </c>
      <c r="O39" s="212" t="s">
        <v>34</v>
      </c>
      <c r="P39" s="222"/>
      <c r="Q39" s="222"/>
      <c r="R39" s="221"/>
      <c r="S39" s="222"/>
      <c r="T39" s="221"/>
      <c r="U39" s="221"/>
      <c r="V39" s="221"/>
      <c r="W39" s="159"/>
      <c r="X39" s="159"/>
      <c r="Y39" s="159"/>
      <c r="Z39" s="218"/>
      <c r="AA39" s="212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2"/>
      <c r="B40" s="213">
        <v>22</v>
      </c>
      <c r="C40" s="220" t="s">
        <v>170</v>
      </c>
      <c r="D40" s="221"/>
      <c r="E40" s="221">
        <v>12</v>
      </c>
      <c r="F40" s="221">
        <v>18</v>
      </c>
      <c r="G40" s="221"/>
      <c r="H40" s="221"/>
      <c r="I40" s="221"/>
      <c r="J40" s="221"/>
      <c r="K40" s="159">
        <f>D40+E40+F40+G40+H40+I40+J40</f>
        <v>30</v>
      </c>
      <c r="L40" s="159">
        <v>20</v>
      </c>
      <c r="M40" s="159">
        <f>K40+L40</f>
        <v>50</v>
      </c>
      <c r="N40" s="160">
        <v>2</v>
      </c>
      <c r="O40" s="212" t="s">
        <v>34</v>
      </c>
      <c r="P40" s="222"/>
      <c r="Q40" s="222"/>
      <c r="R40" s="221"/>
      <c r="S40" s="222"/>
      <c r="T40" s="221"/>
      <c r="U40" s="221"/>
      <c r="V40" s="221"/>
      <c r="W40" s="159"/>
      <c r="X40" s="159"/>
      <c r="Y40" s="159"/>
      <c r="Z40" s="218"/>
      <c r="AA40" s="212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2"/>
      <c r="B41" s="213">
        <v>23</v>
      </c>
      <c r="C41" s="220" t="s">
        <v>169</v>
      </c>
      <c r="D41" s="221"/>
      <c r="E41" s="221">
        <v>12</v>
      </c>
      <c r="F41" s="221">
        <v>18</v>
      </c>
      <c r="G41" s="221"/>
      <c r="H41" s="221"/>
      <c r="I41" s="221"/>
      <c r="J41" s="221"/>
      <c r="K41" s="159">
        <f>D41+E41+F41+G41+H41+I41+J41</f>
        <v>30</v>
      </c>
      <c r="L41" s="159">
        <v>20</v>
      </c>
      <c r="M41" s="159">
        <f>K41+L41</f>
        <v>50</v>
      </c>
      <c r="N41" s="160">
        <v>2</v>
      </c>
      <c r="O41" s="212" t="s">
        <v>34</v>
      </c>
      <c r="P41" s="222"/>
      <c r="Q41" s="222"/>
      <c r="R41" s="221"/>
      <c r="S41" s="222"/>
      <c r="T41" s="221"/>
      <c r="U41" s="221"/>
      <c r="V41" s="221"/>
      <c r="W41" s="159"/>
      <c r="X41" s="159"/>
      <c r="Y41" s="159"/>
      <c r="Z41" s="218"/>
      <c r="AA41" s="212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2"/>
      <c r="B42" s="613" t="s">
        <v>72</v>
      </c>
      <c r="C42" s="614"/>
      <c r="D42" s="221"/>
      <c r="E42" s="221"/>
      <c r="F42" s="221"/>
      <c r="G42" s="221"/>
      <c r="H42" s="221"/>
      <c r="I42" s="221"/>
      <c r="J42" s="221"/>
      <c r="K42" s="159"/>
      <c r="L42" s="159"/>
      <c r="M42" s="159"/>
      <c r="N42" s="159"/>
      <c r="O42" s="221"/>
      <c r="P42" s="222"/>
      <c r="Q42" s="222"/>
      <c r="R42" s="221"/>
      <c r="S42" s="222"/>
      <c r="T42" s="221"/>
      <c r="U42" s="221"/>
      <c r="V42" s="221"/>
      <c r="W42" s="159"/>
      <c r="X42" s="159"/>
      <c r="Y42" s="159"/>
      <c r="Z42" s="97"/>
      <c r="AA42" s="212"/>
      <c r="AB42" s="42"/>
      <c r="AC42" s="46"/>
      <c r="AD42" s="46"/>
      <c r="AE42" s="46"/>
    </row>
    <row r="43" spans="1:66" ht="16.899999999999999" customHeight="1" x14ac:dyDescent="0.25">
      <c r="A43" s="92" t="s">
        <v>283</v>
      </c>
      <c r="B43" s="296">
        <v>24</v>
      </c>
      <c r="C43" s="223" t="s">
        <v>136</v>
      </c>
      <c r="D43" s="221"/>
      <c r="E43" s="221"/>
      <c r="F43" s="221"/>
      <c r="G43" s="221"/>
      <c r="H43" s="221"/>
      <c r="I43" s="221">
        <v>100</v>
      </c>
      <c r="J43" s="221"/>
      <c r="K43" s="159">
        <v>100</v>
      </c>
      <c r="L43" s="159"/>
      <c r="M43" s="159">
        <v>100</v>
      </c>
      <c r="N43" s="159">
        <v>4</v>
      </c>
      <c r="O43" s="212" t="s">
        <v>34</v>
      </c>
      <c r="P43" s="222"/>
      <c r="Q43" s="222"/>
      <c r="R43" s="221"/>
      <c r="S43" s="222"/>
      <c r="T43" s="221"/>
      <c r="U43" s="233"/>
      <c r="V43" s="233"/>
      <c r="W43" s="233"/>
      <c r="X43" s="233"/>
      <c r="Y43" s="233"/>
      <c r="Z43" s="233"/>
      <c r="AA43" s="233"/>
      <c r="AB43" s="42">
        <v>100</v>
      </c>
      <c r="AC43" s="46"/>
      <c r="AD43" s="105">
        <v>100</v>
      </c>
      <c r="AE43" s="46">
        <v>4</v>
      </c>
    </row>
    <row r="44" spans="1:66" ht="16.899999999999999" customHeight="1" x14ac:dyDescent="0.25">
      <c r="A44" s="92" t="s">
        <v>283</v>
      </c>
      <c r="B44" s="296">
        <v>25</v>
      </c>
      <c r="C44" s="224" t="s">
        <v>135</v>
      </c>
      <c r="D44" s="221"/>
      <c r="E44" s="221"/>
      <c r="F44" s="221"/>
      <c r="G44" s="221"/>
      <c r="H44" s="221"/>
      <c r="I44" s="221"/>
      <c r="J44" s="221"/>
      <c r="K44" s="159"/>
      <c r="L44" s="159"/>
      <c r="M44" s="159"/>
      <c r="N44" s="159"/>
      <c r="O44" s="212"/>
      <c r="P44" s="222"/>
      <c r="Q44" s="222"/>
      <c r="R44" s="221"/>
      <c r="S44" s="222"/>
      <c r="T44" s="221"/>
      <c r="U44" s="221">
        <v>200</v>
      </c>
      <c r="V44" s="221"/>
      <c r="W44" s="159">
        <v>200</v>
      </c>
      <c r="X44" s="159"/>
      <c r="Y44" s="159">
        <v>200</v>
      </c>
      <c r="Z44" s="159">
        <v>7</v>
      </c>
      <c r="AA44" s="214" t="s">
        <v>34</v>
      </c>
      <c r="AB44" s="42">
        <v>200</v>
      </c>
      <c r="AC44" s="46"/>
      <c r="AD44" s="105">
        <f>AB44+AC44</f>
        <v>200</v>
      </c>
      <c r="AE44" s="46">
        <v>7</v>
      </c>
    </row>
    <row r="45" spans="1:66" ht="18" customHeight="1" x14ac:dyDescent="0.25">
      <c r="B45" s="417" t="s">
        <v>36</v>
      </c>
      <c r="C45" s="475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10" zoomScale="82" zoomScaleNormal="82" workbookViewId="0">
      <selection activeCell="B18" sqref="B18"/>
    </sheetView>
  </sheetViews>
  <sheetFormatPr defaultRowHeight="15" x14ac:dyDescent="0.25"/>
  <cols>
    <col min="1" max="1" width="9.140625" style="119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58" t="s">
        <v>13</v>
      </c>
      <c r="D2" s="445" t="s">
        <v>0</v>
      </c>
      <c r="E2" s="446"/>
      <c r="F2" s="446"/>
      <c r="G2" s="447"/>
      <c r="H2" s="71"/>
      <c r="I2" s="71"/>
      <c r="J2" s="71"/>
      <c r="K2" s="73"/>
      <c r="L2" s="5" t="s">
        <v>4</v>
      </c>
      <c r="M2" s="463" t="s">
        <v>21</v>
      </c>
      <c r="N2" s="446"/>
      <c r="O2" s="446"/>
      <c r="P2" s="446"/>
      <c r="Q2" s="446"/>
      <c r="R2" s="446"/>
      <c r="S2" s="74"/>
    </row>
    <row r="3" spans="1:19" ht="15" customHeight="1" x14ac:dyDescent="0.25">
      <c r="C3" s="359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21" t="s">
        <v>22</v>
      </c>
      <c r="N3" s="443"/>
      <c r="O3" s="443"/>
      <c r="P3" s="443"/>
      <c r="Q3" s="443"/>
      <c r="R3" s="443"/>
      <c r="S3" s="75"/>
    </row>
    <row r="4" spans="1:19" ht="15" customHeight="1" x14ac:dyDescent="0.25">
      <c r="C4" s="359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21" t="s">
        <v>23</v>
      </c>
      <c r="N4" s="443"/>
      <c r="O4" s="443"/>
      <c r="P4" s="443"/>
      <c r="Q4" s="443"/>
      <c r="R4" s="443"/>
      <c r="S4" s="75"/>
    </row>
    <row r="5" spans="1:19" ht="15" customHeight="1" x14ac:dyDescent="0.25">
      <c r="C5" s="359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21" t="s">
        <v>24</v>
      </c>
      <c r="N5" s="443"/>
      <c r="O5" s="443"/>
      <c r="P5" s="443"/>
      <c r="Q5" s="443"/>
      <c r="R5" s="443"/>
      <c r="S5" s="75"/>
    </row>
    <row r="6" spans="1:19" ht="15" customHeight="1" x14ac:dyDescent="0.25">
      <c r="C6" s="359" t="s">
        <v>17</v>
      </c>
      <c r="D6" s="442" t="s">
        <v>102</v>
      </c>
      <c r="E6" s="443"/>
      <c r="F6" s="443"/>
      <c r="G6" s="444"/>
      <c r="H6" s="71"/>
      <c r="I6" s="71"/>
      <c r="J6" s="71"/>
      <c r="K6" s="73"/>
      <c r="L6" s="4" t="s">
        <v>27</v>
      </c>
      <c r="M6" s="421" t="s">
        <v>28</v>
      </c>
      <c r="N6" s="443"/>
      <c r="O6" s="443"/>
      <c r="P6" s="443"/>
      <c r="Q6" s="443"/>
      <c r="R6" s="443"/>
      <c r="S6" s="75"/>
    </row>
    <row r="7" spans="1:19" ht="15" customHeight="1" thickBot="1" x14ac:dyDescent="0.3">
      <c r="C7" s="359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40" t="s">
        <v>30</v>
      </c>
      <c r="N7" s="441"/>
      <c r="O7" s="441"/>
      <c r="P7" s="441"/>
      <c r="Q7" s="441"/>
      <c r="R7" s="441"/>
      <c r="S7" s="76"/>
    </row>
    <row r="8" spans="1:19" ht="15" customHeight="1" x14ac:dyDescent="0.25">
      <c r="C8" s="359" t="s">
        <v>19</v>
      </c>
      <c r="D8" s="442" t="s">
        <v>186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60" t="s">
        <v>20</v>
      </c>
      <c r="D9" s="464" t="s">
        <v>290</v>
      </c>
      <c r="E9" s="465"/>
      <c r="F9" s="465"/>
      <c r="G9" s="46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33" t="s">
        <v>31</v>
      </c>
      <c r="B12" s="9"/>
      <c r="C12" s="435" t="s">
        <v>32</v>
      </c>
      <c r="D12" s="437" t="s">
        <v>33</v>
      </c>
      <c r="E12" s="438"/>
      <c r="F12" s="438"/>
      <c r="G12" s="438"/>
      <c r="H12" s="438"/>
      <c r="I12" s="438"/>
      <c r="J12" s="438"/>
      <c r="K12" s="438"/>
      <c r="L12" s="438"/>
      <c r="M12" s="438"/>
      <c r="N12" s="439"/>
      <c r="O12" s="71"/>
      <c r="P12" s="71"/>
      <c r="Q12" s="71"/>
      <c r="R12" s="71"/>
      <c r="S12" s="71"/>
    </row>
    <row r="13" spans="1:19" ht="15.75" customHeight="1" thickBot="1" x14ac:dyDescent="0.3">
      <c r="A13" s="434"/>
      <c r="B13" s="9"/>
      <c r="C13" s="435"/>
      <c r="D13" s="437" t="s">
        <v>216</v>
      </c>
      <c r="E13" s="438"/>
      <c r="F13" s="438"/>
      <c r="G13" s="438"/>
      <c r="H13" s="438"/>
      <c r="I13" s="438"/>
      <c r="J13" s="438"/>
      <c r="K13" s="438"/>
      <c r="L13" s="438"/>
      <c r="M13" s="438"/>
      <c r="N13" s="439"/>
      <c r="O13" s="71"/>
      <c r="P13" s="71"/>
      <c r="Q13" s="71"/>
      <c r="R13" s="71"/>
      <c r="S13" s="71"/>
    </row>
    <row r="14" spans="1:19" ht="114" customHeight="1" thickBot="1" x14ac:dyDescent="0.3">
      <c r="A14" s="434"/>
      <c r="B14" s="110" t="s">
        <v>44</v>
      </c>
      <c r="C14" s="436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101</v>
      </c>
      <c r="O14" s="71"/>
      <c r="P14" s="71"/>
      <c r="Q14" s="71"/>
      <c r="R14" s="71"/>
      <c r="S14" s="71"/>
    </row>
    <row r="15" spans="1:19" ht="30" customHeight="1" x14ac:dyDescent="0.25">
      <c r="A15" s="125">
        <v>1</v>
      </c>
      <c r="B15" s="112" t="s">
        <v>275</v>
      </c>
      <c r="C15" s="129" t="s">
        <v>219</v>
      </c>
      <c r="D15" s="619">
        <v>0</v>
      </c>
      <c r="E15" s="625">
        <v>12</v>
      </c>
      <c r="F15" s="628">
        <v>18</v>
      </c>
      <c r="G15" s="130"/>
      <c r="H15" s="130"/>
      <c r="I15" s="130"/>
      <c r="J15" s="135"/>
      <c r="K15" s="622">
        <v>20</v>
      </c>
      <c r="L15" s="622">
        <v>50</v>
      </c>
      <c r="M15" s="622">
        <v>2</v>
      </c>
      <c r="N15" s="616" t="s">
        <v>34</v>
      </c>
      <c r="O15" s="71"/>
      <c r="P15" s="71"/>
      <c r="Q15" s="71"/>
      <c r="R15" s="71"/>
      <c r="S15" s="71"/>
    </row>
    <row r="16" spans="1:19" ht="30" customHeight="1" x14ac:dyDescent="0.25">
      <c r="A16" s="126">
        <v>2</v>
      </c>
      <c r="B16" s="132" t="s">
        <v>48</v>
      </c>
      <c r="C16" s="113" t="s">
        <v>220</v>
      </c>
      <c r="D16" s="620"/>
      <c r="E16" s="626"/>
      <c r="F16" s="629"/>
      <c r="G16" s="131"/>
      <c r="H16" s="131"/>
      <c r="I16" s="131"/>
      <c r="J16" s="136"/>
      <c r="K16" s="623"/>
      <c r="L16" s="623"/>
      <c r="M16" s="623"/>
      <c r="N16" s="617"/>
      <c r="O16" s="79"/>
      <c r="P16" s="79"/>
      <c r="Q16" s="79"/>
      <c r="R16" s="79"/>
      <c r="S16" s="71"/>
    </row>
    <row r="17" spans="1:19" ht="30" customHeight="1" x14ac:dyDescent="0.25">
      <c r="A17" s="126">
        <v>3</v>
      </c>
      <c r="B17" s="164" t="s">
        <v>311</v>
      </c>
      <c r="C17" s="168" t="s">
        <v>274</v>
      </c>
      <c r="D17" s="620"/>
      <c r="E17" s="626"/>
      <c r="F17" s="629"/>
      <c r="G17" s="133"/>
      <c r="H17" s="133"/>
      <c r="I17" s="133"/>
      <c r="J17" s="137"/>
      <c r="K17" s="623"/>
      <c r="L17" s="623"/>
      <c r="M17" s="623"/>
      <c r="N17" s="617"/>
      <c r="O17" s="79"/>
      <c r="P17" s="79"/>
      <c r="Q17" s="79"/>
      <c r="R17" s="79"/>
      <c r="S17" s="71"/>
    </row>
    <row r="18" spans="1:19" ht="30" customHeight="1" x14ac:dyDescent="0.25">
      <c r="A18" s="126">
        <v>4</v>
      </c>
      <c r="B18" s="132" t="s">
        <v>357</v>
      </c>
      <c r="C18" s="168" t="s">
        <v>273</v>
      </c>
      <c r="D18" s="620"/>
      <c r="E18" s="626"/>
      <c r="F18" s="629"/>
      <c r="G18" s="133"/>
      <c r="H18" s="133"/>
      <c r="I18" s="133"/>
      <c r="J18" s="137"/>
      <c r="K18" s="623"/>
      <c r="L18" s="623"/>
      <c r="M18" s="623"/>
      <c r="N18" s="617"/>
      <c r="O18" s="79"/>
      <c r="P18" s="79"/>
      <c r="Q18" s="79"/>
      <c r="R18" s="79"/>
      <c r="S18" s="71"/>
    </row>
    <row r="19" spans="1:19" ht="30" customHeight="1" x14ac:dyDescent="0.25">
      <c r="A19" s="127">
        <v>5</v>
      </c>
      <c r="B19" s="370" t="s">
        <v>285</v>
      </c>
      <c r="C19" s="371" t="s">
        <v>325</v>
      </c>
      <c r="D19" s="620"/>
      <c r="E19" s="626"/>
      <c r="F19" s="629"/>
      <c r="G19" s="133"/>
      <c r="H19" s="133"/>
      <c r="I19" s="133"/>
      <c r="J19" s="137"/>
      <c r="K19" s="623"/>
      <c r="L19" s="623"/>
      <c r="M19" s="623"/>
      <c r="N19" s="617"/>
      <c r="O19" s="79"/>
      <c r="P19" s="79"/>
      <c r="Q19" s="79"/>
      <c r="R19" s="79"/>
      <c r="S19" s="71"/>
    </row>
    <row r="20" spans="1:19" ht="30" customHeight="1" thickBot="1" x14ac:dyDescent="0.3">
      <c r="A20" s="127">
        <v>6</v>
      </c>
      <c r="B20" s="170" t="s">
        <v>203</v>
      </c>
      <c r="C20" s="199" t="s">
        <v>280</v>
      </c>
      <c r="D20" s="621"/>
      <c r="E20" s="627"/>
      <c r="F20" s="630"/>
      <c r="G20" s="134"/>
      <c r="H20" s="134"/>
      <c r="I20" s="134"/>
      <c r="J20" s="138"/>
      <c r="K20" s="624"/>
      <c r="L20" s="624"/>
      <c r="M20" s="624"/>
      <c r="N20" s="618"/>
      <c r="O20" s="71"/>
      <c r="P20" s="71"/>
      <c r="Q20" s="71"/>
      <c r="R20" s="71"/>
      <c r="S20" s="71"/>
    </row>
    <row r="21" spans="1:19" ht="30" customHeight="1" x14ac:dyDescent="0.25">
      <c r="A21" s="125">
        <v>1</v>
      </c>
      <c r="B21" s="140" t="s">
        <v>218</v>
      </c>
      <c r="C21" s="139" t="s">
        <v>221</v>
      </c>
      <c r="D21" s="619">
        <v>0</v>
      </c>
      <c r="E21" s="625">
        <v>12</v>
      </c>
      <c r="F21" s="628">
        <v>18</v>
      </c>
      <c r="G21" s="130"/>
      <c r="H21" s="130"/>
      <c r="I21" s="130"/>
      <c r="J21" s="135"/>
      <c r="K21" s="622">
        <v>20</v>
      </c>
      <c r="L21" s="622">
        <v>50</v>
      </c>
      <c r="M21" s="622">
        <v>2</v>
      </c>
      <c r="N21" s="616" t="s">
        <v>34</v>
      </c>
      <c r="O21" s="71"/>
      <c r="P21" s="71"/>
      <c r="Q21" s="71"/>
      <c r="R21" s="71"/>
      <c r="S21" s="71"/>
    </row>
    <row r="22" spans="1:19" ht="30" customHeight="1" x14ac:dyDescent="0.25">
      <c r="A22" s="126">
        <v>2</v>
      </c>
      <c r="B22" s="197" t="s">
        <v>241</v>
      </c>
      <c r="C22" s="171" t="s">
        <v>272</v>
      </c>
      <c r="D22" s="620"/>
      <c r="E22" s="626"/>
      <c r="F22" s="629"/>
      <c r="G22" s="131"/>
      <c r="H22" s="131"/>
      <c r="I22" s="131"/>
      <c r="J22" s="136"/>
      <c r="K22" s="623"/>
      <c r="L22" s="623"/>
      <c r="M22" s="623"/>
      <c r="N22" s="617"/>
      <c r="O22" s="71"/>
      <c r="P22" s="71"/>
      <c r="Q22" s="71"/>
      <c r="R22" s="71"/>
      <c r="S22" s="71"/>
    </row>
    <row r="23" spans="1:19" ht="30" customHeight="1" x14ac:dyDescent="0.25">
      <c r="A23" s="126">
        <v>3</v>
      </c>
      <c r="B23" s="198" t="s">
        <v>337</v>
      </c>
      <c r="C23" s="132" t="s">
        <v>222</v>
      </c>
      <c r="D23" s="620"/>
      <c r="E23" s="626"/>
      <c r="F23" s="629"/>
      <c r="G23" s="133"/>
      <c r="H23" s="133"/>
      <c r="I23" s="133"/>
      <c r="J23" s="137"/>
      <c r="K23" s="623"/>
      <c r="L23" s="623"/>
      <c r="M23" s="623"/>
      <c r="N23" s="617"/>
      <c r="O23" s="71"/>
      <c r="P23" s="71"/>
      <c r="Q23" s="71"/>
      <c r="R23" s="71"/>
      <c r="S23" s="71"/>
    </row>
    <row r="24" spans="1:19" ht="42" customHeight="1" x14ac:dyDescent="0.25">
      <c r="A24" s="126">
        <v>4</v>
      </c>
      <c r="B24" s="164" t="s">
        <v>334</v>
      </c>
      <c r="C24" s="168" t="s">
        <v>263</v>
      </c>
      <c r="D24" s="620"/>
      <c r="E24" s="626"/>
      <c r="F24" s="629"/>
      <c r="G24" s="133"/>
      <c r="H24" s="133"/>
      <c r="I24" s="133"/>
      <c r="J24" s="137"/>
      <c r="K24" s="623"/>
      <c r="L24" s="623"/>
      <c r="M24" s="623"/>
      <c r="N24" s="617"/>
      <c r="O24" s="71"/>
      <c r="P24" s="71"/>
      <c r="Q24" s="71"/>
      <c r="R24" s="71"/>
      <c r="S24" s="71"/>
    </row>
    <row r="25" spans="1:19" ht="30" customHeight="1" thickBot="1" x14ac:dyDescent="0.3">
      <c r="A25" s="127">
        <v>5</v>
      </c>
      <c r="B25" s="167" t="s">
        <v>353</v>
      </c>
      <c r="C25" s="199" t="s">
        <v>223</v>
      </c>
      <c r="D25" s="621"/>
      <c r="E25" s="627"/>
      <c r="F25" s="630"/>
      <c r="G25" s="134"/>
      <c r="H25" s="134"/>
      <c r="I25" s="134"/>
      <c r="J25" s="138"/>
      <c r="K25" s="624"/>
      <c r="L25" s="624"/>
      <c r="M25" s="624"/>
      <c r="N25" s="618"/>
      <c r="O25" s="71"/>
      <c r="P25" s="71"/>
      <c r="Q25" s="71"/>
      <c r="R25" s="71"/>
      <c r="S25" s="71"/>
    </row>
    <row r="26" spans="1:19" ht="30" customHeight="1" x14ac:dyDescent="0.25">
      <c r="A26" s="125">
        <v>1</v>
      </c>
      <c r="B26" s="353" t="s">
        <v>217</v>
      </c>
      <c r="C26" s="129" t="s">
        <v>224</v>
      </c>
      <c r="D26" s="619">
        <v>0</v>
      </c>
      <c r="E26" s="625">
        <v>12</v>
      </c>
      <c r="F26" s="628">
        <v>18</v>
      </c>
      <c r="G26" s="130"/>
      <c r="H26" s="130"/>
      <c r="I26" s="130"/>
      <c r="J26" s="135"/>
      <c r="K26" s="622">
        <v>20</v>
      </c>
      <c r="L26" s="622">
        <v>50</v>
      </c>
      <c r="M26" s="622">
        <v>2</v>
      </c>
      <c r="N26" s="616" t="s">
        <v>34</v>
      </c>
      <c r="O26" s="71"/>
      <c r="P26" s="71"/>
      <c r="Q26" s="71"/>
      <c r="R26" s="71"/>
      <c r="S26" s="71"/>
    </row>
    <row r="27" spans="1:19" ht="30" customHeight="1" x14ac:dyDescent="0.25">
      <c r="A27" s="126">
        <v>2</v>
      </c>
      <c r="B27" s="354" t="s">
        <v>267</v>
      </c>
      <c r="C27" s="113" t="s">
        <v>225</v>
      </c>
      <c r="D27" s="620"/>
      <c r="E27" s="626"/>
      <c r="F27" s="629"/>
      <c r="G27" s="131"/>
      <c r="H27" s="131"/>
      <c r="I27" s="131"/>
      <c r="J27" s="136"/>
      <c r="K27" s="623"/>
      <c r="L27" s="623"/>
      <c r="M27" s="623"/>
      <c r="N27" s="617"/>
      <c r="O27" s="71"/>
      <c r="P27" s="71"/>
      <c r="Q27" s="71"/>
      <c r="R27" s="71"/>
      <c r="S27" s="71"/>
    </row>
    <row r="28" spans="1:19" ht="30" customHeight="1" x14ac:dyDescent="0.25">
      <c r="A28" s="126">
        <v>3</v>
      </c>
      <c r="B28" s="355" t="s">
        <v>270</v>
      </c>
      <c r="C28" s="165" t="s">
        <v>226</v>
      </c>
      <c r="D28" s="620"/>
      <c r="E28" s="626"/>
      <c r="F28" s="629"/>
      <c r="G28" s="133"/>
      <c r="H28" s="133"/>
      <c r="I28" s="133"/>
      <c r="J28" s="137"/>
      <c r="K28" s="623"/>
      <c r="L28" s="623"/>
      <c r="M28" s="623"/>
      <c r="N28" s="617"/>
      <c r="O28" s="71"/>
      <c r="P28" s="71"/>
      <c r="Q28" s="71"/>
      <c r="R28" s="71"/>
      <c r="S28" s="71"/>
    </row>
    <row r="29" spans="1:19" ht="30" customHeight="1" x14ac:dyDescent="0.25">
      <c r="A29" s="126">
        <v>4</v>
      </c>
      <c r="B29" s="356" t="s">
        <v>338</v>
      </c>
      <c r="C29" s="168" t="s">
        <v>227</v>
      </c>
      <c r="D29" s="620"/>
      <c r="E29" s="626"/>
      <c r="F29" s="629"/>
      <c r="G29" s="133"/>
      <c r="H29" s="133"/>
      <c r="I29" s="133"/>
      <c r="J29" s="137"/>
      <c r="K29" s="623"/>
      <c r="L29" s="623"/>
      <c r="M29" s="623"/>
      <c r="N29" s="617"/>
      <c r="O29" s="71"/>
      <c r="P29" s="71"/>
      <c r="Q29" s="71"/>
      <c r="R29" s="71"/>
      <c r="S29" s="71"/>
    </row>
    <row r="30" spans="1:19" ht="30" customHeight="1" thickBot="1" x14ac:dyDescent="0.3">
      <c r="A30" s="128">
        <v>5</v>
      </c>
      <c r="B30" s="357" t="s">
        <v>328</v>
      </c>
      <c r="C30" s="199" t="s">
        <v>228</v>
      </c>
      <c r="D30" s="621"/>
      <c r="E30" s="627"/>
      <c r="F30" s="630"/>
      <c r="G30" s="134"/>
      <c r="H30" s="134"/>
      <c r="I30" s="134"/>
      <c r="J30" s="138"/>
      <c r="K30" s="624"/>
      <c r="L30" s="624"/>
      <c r="M30" s="624"/>
      <c r="N30" s="618"/>
      <c r="O30" s="71"/>
      <c r="P30" s="71"/>
      <c r="Q30" s="71"/>
      <c r="R30" s="71"/>
      <c r="S30" s="71"/>
    </row>
    <row r="31" spans="1:19" ht="24.95" customHeight="1" thickBot="1" x14ac:dyDescent="0.3">
      <c r="A31" s="120"/>
      <c r="B31" s="82"/>
      <c r="C31" s="81" t="s">
        <v>33</v>
      </c>
      <c r="D31" s="452">
        <v>150</v>
      </c>
      <c r="E31" s="453"/>
      <c r="F31" s="453"/>
      <c r="G31" s="453"/>
      <c r="H31" s="453"/>
      <c r="I31" s="453"/>
      <c r="J31" s="453"/>
      <c r="K31" s="453"/>
      <c r="L31" s="453"/>
      <c r="M31" s="454"/>
      <c r="N31" s="83"/>
      <c r="O31" s="71"/>
      <c r="P31" s="71"/>
      <c r="Q31" s="71"/>
      <c r="R31" s="71"/>
      <c r="S31" s="71"/>
    </row>
    <row r="32" spans="1:19" ht="24.95" customHeight="1" thickBot="1" x14ac:dyDescent="0.3">
      <c r="A32" s="121"/>
      <c r="B32" s="7"/>
      <c r="C32" s="8" t="s">
        <v>37</v>
      </c>
      <c r="D32" s="452">
        <v>90</v>
      </c>
      <c r="E32" s="453"/>
      <c r="F32" s="453"/>
      <c r="G32" s="453"/>
      <c r="H32" s="453"/>
      <c r="I32" s="453"/>
      <c r="J32" s="453"/>
      <c r="K32" s="453"/>
      <c r="L32" s="453"/>
      <c r="M32" s="454"/>
      <c r="N32" s="141"/>
      <c r="O32" s="71"/>
      <c r="P32" s="71"/>
      <c r="Q32" s="71"/>
      <c r="R32" s="71"/>
      <c r="S32" s="71"/>
    </row>
    <row r="33" spans="3:19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3:19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3:19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2025-03-31T06:27:48Z</dcterms:modified>
</cp:coreProperties>
</file>