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"/>
    </mc:Choice>
  </mc:AlternateContent>
  <xr:revisionPtr revIDLastSave="0" documentId="13_ncr:1_{FA2507E9-E55F-416B-AA95-FF98FD38E18E}" xr6:coauthVersionLast="47" xr6:coauthVersionMax="47" xr10:uidLastSave="{00000000-0000-0000-0000-000000000000}"/>
  <bookViews>
    <workbookView xWindow="-24120" yWindow="1170" windowWidth="24240" windowHeight="13020" xr2:uid="{00000000-000D-0000-FFFF-FFFF00000000}"/>
  </bookViews>
  <sheets>
    <sheet name="Matryca RM" sheetId="2" r:id="rId1"/>
  </sheets>
  <definedNames>
    <definedName name="_xlnm._FilterDatabase" localSheetId="0" hidden="1">'Matryca RM'!$A$8:$DV$318</definedName>
    <definedName name="_xlnm.Print_Area" localSheetId="0">'Matryca RM'!$A$1:$DV$321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8" i="2" l="1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<sst xmlns="http://schemas.openxmlformats.org/spreadsheetml/2006/main" count="1902" uniqueCount="134">
  <si>
    <t>SYMBOL EFEKTU KSZTAŁCENIA</t>
  </si>
  <si>
    <t>Przysposobienie biblioteczne</t>
  </si>
  <si>
    <t>BHP</t>
  </si>
  <si>
    <t>Wychowanie fizyczne - pływanie</t>
  </si>
  <si>
    <t>Systemy informatyczne w procesach decyzyjnych w jednostkach ratownictwa medycznego</t>
  </si>
  <si>
    <t>Farmakologia</t>
  </si>
  <si>
    <t>Podstawy chorób wewnętrznych</t>
  </si>
  <si>
    <t>Radiologia kliniczna</t>
  </si>
  <si>
    <t>Medycyna ratunkowa</t>
  </si>
  <si>
    <t>Toksykologia kliniczna</t>
  </si>
  <si>
    <t>Wychowanie fizyczne</t>
  </si>
  <si>
    <t>Seminarium licencjackie</t>
  </si>
  <si>
    <t>Podstawy torakochirurgii</t>
  </si>
  <si>
    <t>Podstawy neurochirurgii</t>
  </si>
  <si>
    <t>Podstawy urologii</t>
  </si>
  <si>
    <t>Podstawy laryngologii</t>
  </si>
  <si>
    <t>Podstawy transplantologii</t>
  </si>
  <si>
    <t>Medycyna ratunkowa wieku dziecięcego</t>
  </si>
  <si>
    <t>Podstawy onkologii i opieki paliatywnej</t>
  </si>
  <si>
    <t>Interpretacja przepisów prawnych</t>
  </si>
  <si>
    <t>Anatomia</t>
  </si>
  <si>
    <t>Filozofia i etyka ratownika medycznego</t>
  </si>
  <si>
    <t>Podstawy psychologii</t>
  </si>
  <si>
    <t xml:space="preserve">Technologie informacyjne </t>
  </si>
  <si>
    <t xml:space="preserve">Toksykologia </t>
  </si>
  <si>
    <t xml:space="preserve">Transfuzjologia </t>
  </si>
  <si>
    <t>Procedury ratunkowe wewnątrzszpitalne</t>
  </si>
  <si>
    <t>Mikrobiologia z parazytologią</t>
  </si>
  <si>
    <t xml:space="preserve">Biochemia </t>
  </si>
  <si>
    <t xml:space="preserve">Chemia medyczna </t>
  </si>
  <si>
    <t>Biofizyka</t>
  </si>
  <si>
    <t>Podstawowe zabiegi medyczne</t>
  </si>
  <si>
    <t xml:space="preserve">Podstawy ekonomii </t>
  </si>
  <si>
    <t xml:space="preserve">Metodyka nauczania ratownictwa medycznego </t>
  </si>
  <si>
    <t xml:space="preserve">Podstawy edukacji i promocji zdrowia </t>
  </si>
  <si>
    <t xml:space="preserve">Podstawy prawa </t>
  </si>
  <si>
    <t>Podstawy dydaktyki</t>
  </si>
  <si>
    <t>Ergonomia</t>
  </si>
  <si>
    <t xml:space="preserve">Komunikacja z pacjentem i jego rodziną </t>
  </si>
  <si>
    <t xml:space="preserve">Język migowy </t>
  </si>
  <si>
    <t xml:space="preserve">Wychowanie fizyczne - pływanie </t>
  </si>
  <si>
    <t>Praktyki zawodowe - wakacyjne (Szpitalny Oddział Ratunkowy)</t>
  </si>
  <si>
    <t>Fizjologia z elementami fizjologii klinicznej</t>
  </si>
  <si>
    <t>Komunikacja społeczna i w zespole interdyscyplinarnym</t>
  </si>
  <si>
    <t xml:space="preserve">Procedury ratunkowe przedszpitalne </t>
  </si>
  <si>
    <t>Podstawy zarządzania w ochronie zdrowia</t>
  </si>
  <si>
    <t xml:space="preserve">Język obcy </t>
  </si>
  <si>
    <t xml:space="preserve">Postępowanie z chorymi agresywnymi i samobójczymi </t>
  </si>
  <si>
    <t xml:space="preserve">Terenoznawstwo w zarządzaniu kryzysowym </t>
  </si>
  <si>
    <t>Fundusze Unii Europejskiej w finansowaniu ochrony zdrowia</t>
  </si>
  <si>
    <t xml:space="preserve">Zatrucia pokarmowe </t>
  </si>
  <si>
    <t xml:space="preserve">Podstawy biostatystyki </t>
  </si>
  <si>
    <t xml:space="preserve">Podstawy demografii </t>
  </si>
  <si>
    <t xml:space="preserve">Higiena z epidemiologią </t>
  </si>
  <si>
    <t>Programy polityki zdrowotnej</t>
  </si>
  <si>
    <t>Kliniczne skutki zaburzeń homeostazy</t>
  </si>
  <si>
    <t>Terapie XXI wieku</t>
  </si>
  <si>
    <t>Zdrowie środowiskowe dla ratowników medycznych</t>
  </si>
  <si>
    <t xml:space="preserve">Propedeutyka zdrowia publicznego </t>
  </si>
  <si>
    <t xml:space="preserve">Profilaktyka zachowań samobójczych </t>
  </si>
  <si>
    <t xml:space="preserve">Ochrona zdrowia w systemie bezpieczeństwa państwa </t>
  </si>
  <si>
    <t>I rok</t>
  </si>
  <si>
    <t xml:space="preserve">Patofizjologia  </t>
  </si>
  <si>
    <t xml:space="preserve">Podstawy endokrynologii </t>
  </si>
  <si>
    <t xml:space="preserve">Podstawy psychiatrii </t>
  </si>
  <si>
    <t>Anestezjologia i intensywna terapia</t>
  </si>
  <si>
    <t>Chirurgia</t>
  </si>
  <si>
    <t>Ginekologia i położnictwo</t>
  </si>
  <si>
    <t xml:space="preserve">Podstawy okulistyki </t>
  </si>
  <si>
    <t>Ortopedia i traumatologia narządów ruchu</t>
  </si>
  <si>
    <t>Pediatria</t>
  </si>
  <si>
    <t xml:space="preserve">Medyczne czynności ratunkowe w intensywnej terapii </t>
  </si>
  <si>
    <t xml:space="preserve">Medyczne czynności ratunkowe na SOR dziecięcym </t>
  </si>
  <si>
    <t>Patologia</t>
  </si>
  <si>
    <t>Zajęcia sprawnościowe z elementami ratownictwa specjalistycznego</t>
  </si>
  <si>
    <t>Praktyki zawodowe - wakacyjne (Zespół Ratownictwa Medycznego)</t>
  </si>
  <si>
    <t>Pozycja prawna ratownika medycznego w polskim systemie ochrony zdrowia</t>
  </si>
  <si>
    <t>Odpowiedzialność prawna ratownika medycznego za błędy popełnione w czasie medycznych czynności ratunkowych</t>
  </si>
  <si>
    <t xml:space="preserve">Prawa i obowiązki pacjenta </t>
  </si>
  <si>
    <t>Projektowanie i analiza badań ankietowych w ochronie zdrowia</t>
  </si>
  <si>
    <t>Zarządzanie ryzykiem w ochronie zdrowia – zdarzenia niepożądane</t>
  </si>
  <si>
    <t>Uzależnienia i postępowanie z pacjentami pod wpływem alkoholu i substancji                                            psychoaktywnych</t>
  </si>
  <si>
    <t>Podstawy immunologii i alergologii</t>
  </si>
  <si>
    <t xml:space="preserve">Chirurgia urazowa </t>
  </si>
  <si>
    <t>Ratunkowe leczenie obrażeń ciała</t>
  </si>
  <si>
    <t xml:space="preserve">Czynności ratunkowe w intensywnej terapii </t>
  </si>
  <si>
    <t xml:space="preserve">Podstawy chirurgii naczyniowej     </t>
  </si>
  <si>
    <t>Podstawy chirurgii i traumatologii dziecięcej</t>
  </si>
  <si>
    <t>Kardiologia</t>
  </si>
  <si>
    <t>Neurologia</t>
  </si>
  <si>
    <t xml:space="preserve">Podstawy geriatrii </t>
  </si>
  <si>
    <t xml:space="preserve">Podstawy chirurgii szczękowo-twarzowej </t>
  </si>
  <si>
    <t xml:space="preserve">Zaawansowane procedury ratunkowe </t>
  </si>
  <si>
    <t xml:space="preserve">Medycyna sądowa </t>
  </si>
  <si>
    <t>Praktyki zawodowe - wakacyjne (Oddział Anestezjologii i Intensywnej Terapii)</t>
  </si>
  <si>
    <t xml:space="preserve">Zaopatrywanie ran, drenaż klatki piersiowej i jamy brzusznej </t>
  </si>
  <si>
    <t>Medycyna ratunkowa w praktyce SOR</t>
  </si>
  <si>
    <t xml:space="preserve">Medyczne czynności ratunkowe w chirurgii ogólnej                                     </t>
  </si>
  <si>
    <t xml:space="preserve">Elektrokardiologia praktyczna w ratownictwie </t>
  </si>
  <si>
    <t xml:space="preserve">Anestezjologia i intensywna terapia </t>
  </si>
  <si>
    <t>Ratunkowe leczenie obrażeń ciała w  traumatologii dziecięcej</t>
  </si>
  <si>
    <t>Podstawy chorób zakaźnych i tropikalnych</t>
  </si>
  <si>
    <t>II rok</t>
  </si>
  <si>
    <t>III rok</t>
  </si>
  <si>
    <t>NAUKI PODSTAWOWE</t>
  </si>
  <si>
    <t>NAUKI BEHAWIORALNE I SPOŁECZNE</t>
  </si>
  <si>
    <t>NAUKI KLINICZNE</t>
  </si>
  <si>
    <t>Rodzaje Nauk</t>
  </si>
  <si>
    <t>x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</si>
  <si>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</si>
  <si>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8"/>
        <color theme="1"/>
        <rFont val="Times New Roman"/>
        <family val="1"/>
        <charset val="238"/>
      </rPr>
      <t>studia I stopnia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</si>
  <si>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</si>
  <si>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r>
      <t>FORMA STUDIÓW:</t>
    </r>
    <r>
      <rPr>
        <sz val="8"/>
        <color theme="1"/>
        <rFont val="Times New Roman"/>
        <family val="1"/>
        <charset val="238"/>
      </rPr>
      <t xml:space="preserve"> stacjonarne</t>
    </r>
  </si>
  <si>
    <t>Interwencja kryzysowa</t>
  </si>
  <si>
    <t xml:space="preserve">x </t>
  </si>
  <si>
    <t>Prawo karne dla ratowników medycznych.                            Wybrane zagadnienia wraz z orzecznictwem</t>
  </si>
  <si>
    <t xml:space="preserve">Metodologia poznania naukowego. Ochrona własności intelektualnej </t>
  </si>
  <si>
    <t>Medyczne czynności ratunkowe</t>
  </si>
  <si>
    <t>Praktyki zawodowe - śródroczne III sem. -  (Oddział/Klinika Chirurgii - 60 godz.)</t>
  </si>
  <si>
    <t>Praktyki zawodowe - śródroczne III sem. -  (Oddział/Klinika Ortopedii - 50 godz.)</t>
  </si>
  <si>
    <t>Praktyki zawodowe - śródroczne IV sem. -  (Oddział/Klinika Pediatrii - 50 godz.)</t>
  </si>
  <si>
    <t>Choroby wewnętrzne</t>
  </si>
  <si>
    <t>Praktyki zawodowe - śródroczne V sem. -  (Oddział/Klinika Chorób Wewnętrznych - 50 godz.)</t>
  </si>
  <si>
    <t>Praktyki zawodowe - śródroczne V sem. -  (Oddział/Klinika Kardiologii - 50 godz.)</t>
  </si>
  <si>
    <t>Praktyki zawodowe - śródroczne V sem. -  (Oddział/Klinika Neurologii - 50 godz.)</t>
  </si>
  <si>
    <t>Praktyki zawodowe - śródroczne VI sem. (Zespół Ratownictwa Medycznego - 50 godz. )</t>
  </si>
  <si>
    <t>Praktyki zawodowe - śródroczne I sem. (Szpitalny Oddział Ratunkowy)</t>
  </si>
  <si>
    <t>Praktyki zawodowe - śródroczne II sem. (Szpitalny Oddział Ratunkowy)</t>
  </si>
  <si>
    <t>Komunikacja z pacjentami odmiennymi kulturowo, religijnie oraz z zaburzeniami osobowości i tożsamości płciowej</t>
  </si>
  <si>
    <t>Psychologiczne aspekty komunikacji i postępowania ratownika medycznego w pracy z dzieckiem</t>
  </si>
  <si>
    <t>Psychologiczne aspekty pracy ratownika medycznego z pacjentem z zaburzeniami ze spektrum autyzmu</t>
  </si>
  <si>
    <t xml:space="preserve">Prawne aspekty stosowania środków przymusu bezpośredniego w zawodzie ratownika medycznego </t>
  </si>
  <si>
    <t xml:space="preserve">Psychologiczne aspekty komunikacji i postępowania z pacjentem w pracy ratownika medycznego 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</si>
  <si>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2022 /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</si>
</sst>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3" tint="0.39997558519241921"/>
      <name val="Czcionka tekstu podstawowego"/>
      <family val="2"/>
      <charset val="238"/>
    </font>
    <font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fgColor rgb="FF0070C0"/>
        <bgColor theme="0"/>
      </patternFill>
    </fill>
    <fill>
      <patternFill patternType="lightUp">
        <fgColor rgb="FF00B0F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lightUp">
        <fgColor rgb="FF0070C0"/>
        <bgColor rgb="FFFFFF00"/>
      </patternFill>
    </fill>
    <fill>
      <patternFill patternType="solid">
        <fgColor rgb="FF00B0F0"/>
        <bgColor indexed="64"/>
      </patternFill>
    </fill>
    <fill>
      <patternFill patternType="lightUp">
        <fgColor rgb="FF0070C0"/>
        <bgColor rgb="FF00B0F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3" fillId="2" borderId="4" xfId="1" applyFont="1" applyFill="1" applyBorder="1" applyAlignment="1">
      <alignment horizontal="left" vertical="center" textRotation="90" wrapText="1"/>
    </xf>
    <xf numFmtId="0" fontId="3" fillId="4" borderId="1" xfId="1" applyFont="1" applyFill="1" applyBorder="1" applyAlignment="1">
      <alignment horizontal="left" vertical="center" textRotation="90" wrapText="1"/>
    </xf>
    <xf numFmtId="0" fontId="3" fillId="2" borderId="1" xfId="1" applyFont="1" applyFill="1" applyBorder="1" applyAlignment="1">
      <alignment horizontal="left" vertical="center" textRotation="90" wrapText="1"/>
    </xf>
    <xf numFmtId="0" fontId="3" fillId="3" borderId="4" xfId="1" applyFont="1" applyFill="1" applyBorder="1" applyAlignment="1">
      <alignment horizontal="left" vertical="center" textRotation="90" wrapText="1"/>
    </xf>
    <xf numFmtId="0" fontId="3" fillId="4" borderId="1" xfId="1" applyFont="1" applyFill="1" applyBorder="1" applyAlignment="1">
      <alignment horizontal="left" vertical="center" textRotation="90" shrinkToFit="1"/>
    </xf>
    <xf numFmtId="0" fontId="0" fillId="2" borderId="0" xfId="0" applyFill="1"/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 wrapText="1"/>
    </xf>
    <xf numFmtId="0" fontId="6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3" fillId="7" borderId="4" xfId="1" applyFont="1" applyFill="1" applyBorder="1" applyAlignment="1">
      <alignment horizontal="left" vertical="center" textRotation="90" wrapText="1"/>
    </xf>
    <xf numFmtId="0" fontId="6" fillId="5" borderId="1" xfId="0" applyFont="1" applyFill="1" applyBorder="1"/>
    <xf numFmtId="0" fontId="0" fillId="8" borderId="0" xfId="0" applyFill="1"/>
    <xf numFmtId="0" fontId="0" fillId="8" borderId="1" xfId="0" applyFill="1" applyBorder="1" applyAlignment="1">
      <alignment horizontal="center"/>
    </xf>
    <xf numFmtId="0" fontId="3" fillId="9" borderId="4" xfId="1" applyFont="1" applyFill="1" applyBorder="1" applyAlignment="1">
      <alignment horizontal="left" vertical="center" textRotation="90" wrapText="1"/>
    </xf>
    <xf numFmtId="0" fontId="6" fillId="8" borderId="1" xfId="0" applyFont="1" applyFill="1" applyBorder="1"/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right" vertical="center" textRotation="90" wrapText="1"/>
    </xf>
    <xf numFmtId="0" fontId="8" fillId="2" borderId="1" xfId="0" applyFont="1" applyFill="1" applyBorder="1" applyAlignment="1">
      <alignment horizontal="right" wrapText="1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0"/>
  <tableStyles count="0" defaultTableStyle="TableStyleMedium9" defaultPivotStyle="PivotStyleLight16"/>
  <colors>
    <mruColors>
      <color rgb="FFCCFFFF"/>
      <color rgb="FFCCECFF"/>
      <color rgb="FFFFFF99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7</xdr:col>
      <xdr:colOff>213166</xdr:colOff>
      <xdr:row>4</xdr:row>
      <xdr:rowOff>153979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349624" y="179294"/>
          <a:ext cx="2104718" cy="691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DV321"/>
  <sheetViews>
    <sheetView tabSelected="1" view="pageBreakPreview" zoomScale="115" zoomScaleNormal="100" zoomScaleSheetLayoutView="115" workbookViewId="0">
      <pane xSplit="3" topLeftCell="D1" activePane="topRight" state="frozen"/>
      <selection pane="topRight" activeCell="K5" sqref="K5"/>
    </sheetView>
  </sheetViews>
  <sheetFormatPr defaultRowHeight="14"/>
  <cols>
    <col min="1" max="1" width="1.33203125" style="6" customWidth="1"/>
    <col min="2" max="2" width="3.25" style="6" customWidth="1"/>
    <col min="3" max="3" width="7.83203125" style="6" customWidth="1"/>
    <col min="4" max="10" width="4.25" style="6" customWidth="1"/>
    <col min="11" max="11" width="4.25" style="8" customWidth="1"/>
    <col min="12" max="21" width="4.25" style="6" customWidth="1"/>
    <col min="22" max="22" width="4.25" style="8" customWidth="1"/>
    <col min="23" max="23" width="4.25" style="6" customWidth="1"/>
    <col min="24" max="24" width="4.25" style="8" customWidth="1"/>
    <col min="25" max="33" width="4.25" style="6" customWidth="1"/>
    <col min="34" max="34" width="4.25" style="8" customWidth="1"/>
    <col min="35" max="46" width="4.25" style="6" customWidth="1"/>
    <col min="47" max="47" width="4.25" style="9" customWidth="1"/>
    <col min="48" max="53" width="4.25" style="6" customWidth="1"/>
    <col min="54" max="54" width="5.58203125" style="20" customWidth="1"/>
    <col min="55" max="55" width="6.25" style="23" customWidth="1"/>
    <col min="56" max="56" width="5.33203125" style="20" customWidth="1"/>
    <col min="57" max="57" width="5.75" style="23" customWidth="1"/>
    <col min="58" max="58" width="5.5" style="20" customWidth="1"/>
    <col min="59" max="81" width="4.25" style="6" customWidth="1"/>
    <col min="82" max="82" width="4.83203125" style="6" customWidth="1"/>
    <col min="83" max="84" width="8.08203125" style="6" customWidth="1"/>
    <col min="85" max="85" width="4.25" style="6" customWidth="1"/>
    <col min="86" max="86" width="5.5" style="6" customWidth="1"/>
    <col min="87" max="87" width="4.25" style="6" customWidth="1"/>
    <col min="88" max="88" width="5.5" style="6" customWidth="1"/>
    <col min="89" max="109" width="4.25" style="6" customWidth="1"/>
    <col min="110" max="110" width="4.25" style="9" customWidth="1"/>
    <col min="111" max="118" width="4.25" style="6" customWidth="1"/>
    <col min="119" max="119" width="6.58203125" style="6" customWidth="1"/>
    <col min="120" max="122" width="9.5" style="6" customWidth="1"/>
    <col min="123" max="125" width="4.25" style="6" customWidth="1"/>
    <col min="126" max="126" width="4.83203125" style="6" customWidth="1"/>
  </cols>
  <sheetData>
    <row r="1" spans="1:126">
      <c r="K1" s="7" t="s">
        <v>109</v>
      </c>
      <c r="BB1" s="6"/>
      <c r="BC1" s="6"/>
      <c r="BD1" s="6"/>
      <c r="BE1" s="6"/>
      <c r="BF1" s="6"/>
    </row>
    <row r="2" spans="1:126">
      <c r="K2" s="7" t="s">
        <v>110</v>
      </c>
      <c r="BB2" s="6"/>
      <c r="BC2" s="6"/>
      <c r="BD2" s="6"/>
      <c r="BE2" s="6"/>
      <c r="BF2" s="6"/>
    </row>
    <row r="3" spans="1:126">
      <c r="K3" s="7" t="s">
        <v>111</v>
      </c>
      <c r="BB3" s="6"/>
      <c r="BC3" s="6"/>
      <c r="BD3" s="6"/>
      <c r="BE3" s="6"/>
      <c r="BF3" s="6"/>
    </row>
    <row r="4" spans="1:126">
      <c r="K4" s="7" t="s">
        <v>112</v>
      </c>
      <c r="BB4" s="6"/>
      <c r="BC4" s="6"/>
      <c r="BD4" s="6"/>
      <c r="BE4" s="6"/>
      <c r="BF4" s="6"/>
    </row>
    <row r="5" spans="1:126">
      <c r="K5" s="7" t="s">
        <v>133</v>
      </c>
      <c r="BB5" s="6"/>
      <c r="BC5" s="6"/>
      <c r="BD5" s="6"/>
      <c r="BE5" s="6"/>
      <c r="BF5" s="6"/>
    </row>
    <row r="6" spans="1:126">
      <c r="BB6" s="6"/>
      <c r="BC6" s="6"/>
      <c r="BD6" s="6"/>
      <c r="BE6" s="6"/>
      <c r="BF6" s="6"/>
    </row>
    <row r="7" spans="1:126" ht="12" customHeight="1">
      <c r="B7" s="10"/>
      <c r="C7" s="11"/>
      <c r="D7" s="31" t="s">
        <v>61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15"/>
      <c r="BA7" s="16"/>
      <c r="BB7" s="19"/>
      <c r="BC7" s="24"/>
      <c r="BD7" s="19"/>
      <c r="BE7" s="24"/>
      <c r="BF7" s="19"/>
      <c r="BG7" s="31" t="s">
        <v>102</v>
      </c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2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 t="s">
        <v>103</v>
      </c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3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</row>
    <row r="8" spans="1:126" ht="181.9" customHeight="1">
      <c r="B8" s="12" t="s">
        <v>107</v>
      </c>
      <c r="C8" s="13" t="s">
        <v>0</v>
      </c>
      <c r="D8" s="3" t="s">
        <v>20</v>
      </c>
      <c r="E8" s="1" t="s">
        <v>42</v>
      </c>
      <c r="F8" s="1" t="s">
        <v>21</v>
      </c>
      <c r="G8" s="1" t="s">
        <v>22</v>
      </c>
      <c r="H8" s="1" t="s">
        <v>43</v>
      </c>
      <c r="I8" s="1" t="s">
        <v>23</v>
      </c>
      <c r="J8" s="1" t="s">
        <v>24</v>
      </c>
      <c r="K8" s="1" t="s">
        <v>25</v>
      </c>
      <c r="L8" s="1" t="s">
        <v>44</v>
      </c>
      <c r="M8" s="1" t="s">
        <v>26</v>
      </c>
      <c r="N8" s="1" t="s">
        <v>117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116</v>
      </c>
      <c r="AA8" s="1" t="s">
        <v>38</v>
      </c>
      <c r="AB8" s="1" t="s">
        <v>1</v>
      </c>
      <c r="AC8" s="1" t="s">
        <v>2</v>
      </c>
      <c r="AD8" s="1" t="s">
        <v>45</v>
      </c>
      <c r="AE8" s="1" t="s">
        <v>39</v>
      </c>
      <c r="AF8" s="1" t="s">
        <v>46</v>
      </c>
      <c r="AG8" s="1" t="s">
        <v>40</v>
      </c>
      <c r="AH8" s="1" t="s">
        <v>41</v>
      </c>
      <c r="AI8" s="1" t="s">
        <v>126</v>
      </c>
      <c r="AJ8" s="1" t="s">
        <v>127</v>
      </c>
      <c r="AK8" s="4" t="s">
        <v>47</v>
      </c>
      <c r="AL8" s="4" t="s">
        <v>48</v>
      </c>
      <c r="AM8" s="4" t="s">
        <v>49</v>
      </c>
      <c r="AN8" s="4" t="s">
        <v>50</v>
      </c>
      <c r="AO8" s="4" t="s">
        <v>60</v>
      </c>
      <c r="AP8" s="4" t="s">
        <v>51</v>
      </c>
      <c r="AQ8" s="4" t="s">
        <v>52</v>
      </c>
      <c r="AR8" s="4" t="s">
        <v>53</v>
      </c>
      <c r="AS8" s="4" t="s">
        <v>54</v>
      </c>
      <c r="AT8" s="4" t="s">
        <v>55</v>
      </c>
      <c r="AU8" s="4" t="s">
        <v>56</v>
      </c>
      <c r="AV8" s="4" t="s">
        <v>57</v>
      </c>
      <c r="AW8" s="4" t="s">
        <v>58</v>
      </c>
      <c r="AX8" s="4" t="s">
        <v>59</v>
      </c>
      <c r="AY8" s="4" t="s">
        <v>4</v>
      </c>
      <c r="AZ8" s="4" t="s">
        <v>113</v>
      </c>
      <c r="BA8" s="4" t="s">
        <v>115</v>
      </c>
      <c r="BB8" s="21" t="s">
        <v>128</v>
      </c>
      <c r="BC8" s="25" t="s">
        <v>132</v>
      </c>
      <c r="BD8" s="21" t="s">
        <v>129</v>
      </c>
      <c r="BE8" s="25" t="s">
        <v>130</v>
      </c>
      <c r="BF8" s="21" t="s">
        <v>131</v>
      </c>
      <c r="BG8" s="3" t="s">
        <v>62</v>
      </c>
      <c r="BH8" s="3" t="s">
        <v>63</v>
      </c>
      <c r="BI8" s="3" t="s">
        <v>64</v>
      </c>
      <c r="BJ8" s="3" t="s">
        <v>5</v>
      </c>
      <c r="BK8" s="3" t="s">
        <v>65</v>
      </c>
      <c r="BL8" s="3" t="s">
        <v>66</v>
      </c>
      <c r="BM8" s="3" t="s">
        <v>6</v>
      </c>
      <c r="BN8" s="3" t="s">
        <v>67</v>
      </c>
      <c r="BO8" s="3" t="s">
        <v>68</v>
      </c>
      <c r="BP8" s="3" t="s">
        <v>69</v>
      </c>
      <c r="BQ8" s="3" t="s">
        <v>70</v>
      </c>
      <c r="BR8" s="3" t="s">
        <v>7</v>
      </c>
      <c r="BS8" s="3" t="s">
        <v>8</v>
      </c>
      <c r="BT8" s="3" t="s">
        <v>117</v>
      </c>
      <c r="BU8" s="3" t="s">
        <v>71</v>
      </c>
      <c r="BV8" s="3" t="s">
        <v>72</v>
      </c>
      <c r="BW8" s="3" t="s">
        <v>9</v>
      </c>
      <c r="BX8" s="3" t="s">
        <v>73</v>
      </c>
      <c r="BY8" s="3" t="s">
        <v>74</v>
      </c>
      <c r="BZ8" s="3" t="s">
        <v>46</v>
      </c>
      <c r="CA8" s="3" t="s">
        <v>10</v>
      </c>
      <c r="CB8" s="3" t="s">
        <v>11</v>
      </c>
      <c r="CC8" s="3" t="s">
        <v>75</v>
      </c>
      <c r="CD8" s="3" t="s">
        <v>118</v>
      </c>
      <c r="CE8" s="3" t="s">
        <v>119</v>
      </c>
      <c r="CF8" s="3" t="s">
        <v>120</v>
      </c>
      <c r="CG8" s="2" t="s">
        <v>76</v>
      </c>
      <c r="CH8" s="2" t="s">
        <v>77</v>
      </c>
      <c r="CI8" s="2" t="s">
        <v>78</v>
      </c>
      <c r="CJ8" s="2" t="s">
        <v>81</v>
      </c>
      <c r="CK8" s="2" t="s">
        <v>79</v>
      </c>
      <c r="CL8" s="2" t="s">
        <v>80</v>
      </c>
      <c r="CM8" s="3" t="s">
        <v>82</v>
      </c>
      <c r="CN8" s="3" t="s">
        <v>83</v>
      </c>
      <c r="CO8" s="3" t="s">
        <v>84</v>
      </c>
      <c r="CP8" s="3" t="s">
        <v>99</v>
      </c>
      <c r="CQ8" s="3" t="s">
        <v>85</v>
      </c>
      <c r="CR8" s="3" t="s">
        <v>12</v>
      </c>
      <c r="CS8" s="3" t="s">
        <v>13</v>
      </c>
      <c r="CT8" s="3" t="s">
        <v>86</v>
      </c>
      <c r="CU8" s="3" t="s">
        <v>87</v>
      </c>
      <c r="CV8" s="3" t="s">
        <v>100</v>
      </c>
      <c r="CW8" s="3" t="s">
        <v>14</v>
      </c>
      <c r="CX8" s="3" t="s">
        <v>121</v>
      </c>
      <c r="CY8" s="3" t="s">
        <v>88</v>
      </c>
      <c r="CZ8" s="3" t="s">
        <v>101</v>
      </c>
      <c r="DA8" s="3" t="s">
        <v>89</v>
      </c>
      <c r="DB8" s="3" t="s">
        <v>15</v>
      </c>
      <c r="DC8" s="3" t="s">
        <v>90</v>
      </c>
      <c r="DD8" s="3" t="s">
        <v>16</v>
      </c>
      <c r="DE8" s="3" t="s">
        <v>91</v>
      </c>
      <c r="DF8" s="3" t="s">
        <v>92</v>
      </c>
      <c r="DG8" s="3" t="s">
        <v>17</v>
      </c>
      <c r="DH8" s="3" t="s">
        <v>19</v>
      </c>
      <c r="DI8" s="3" t="s">
        <v>18</v>
      </c>
      <c r="DJ8" s="3" t="s">
        <v>93</v>
      </c>
      <c r="DK8" s="3" t="s">
        <v>3</v>
      </c>
      <c r="DL8" s="3" t="s">
        <v>74</v>
      </c>
      <c r="DM8" s="3" t="s">
        <v>11</v>
      </c>
      <c r="DN8" s="3" t="s">
        <v>94</v>
      </c>
      <c r="DO8" s="3" t="s">
        <v>122</v>
      </c>
      <c r="DP8" s="3" t="s">
        <v>123</v>
      </c>
      <c r="DQ8" s="3" t="s">
        <v>124</v>
      </c>
      <c r="DR8" s="3" t="s">
        <v>125</v>
      </c>
      <c r="DS8" s="2" t="s">
        <v>95</v>
      </c>
      <c r="DT8" s="2" t="s">
        <v>96</v>
      </c>
      <c r="DU8" s="2" t="s">
        <v>97</v>
      </c>
      <c r="DV8" s="5" t="s">
        <v>98</v>
      </c>
    </row>
    <row r="9" spans="1:126" s="9" customFormat="1">
      <c r="A9" s="17">
        <v>1</v>
      </c>
      <c r="B9" s="34" t="s">
        <v>104</v>
      </c>
      <c r="C9" s="18" t="str">
        <f>CONCATENATE("A.W",A9,".")</f>
        <v>A.W1.</v>
      </c>
      <c r="D9" s="14" t="s">
        <v>108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22"/>
      <c r="BC9" s="26"/>
      <c r="BD9" s="22"/>
      <c r="BE9" s="26"/>
      <c r="BF9" s="22"/>
      <c r="BG9" s="14"/>
      <c r="BH9" s="14"/>
      <c r="BI9" s="14"/>
      <c r="BJ9" s="14"/>
      <c r="BK9" s="14"/>
      <c r="BL9" s="14"/>
      <c r="BM9" s="14"/>
      <c r="BN9" s="14" t="s">
        <v>108</v>
      </c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</row>
    <row r="10" spans="1:126" s="9" customFormat="1">
      <c r="A10" s="17">
        <v>2</v>
      </c>
      <c r="B10" s="34"/>
      <c r="C10" s="18" t="str">
        <f t="shared" ref="C10:C61" si="0">CONCATENATE("A.W",A10,".")</f>
        <v>A.W2.</v>
      </c>
      <c r="D10" s="14" t="s">
        <v>108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22"/>
      <c r="BC10" s="26"/>
      <c r="BD10" s="22"/>
      <c r="BE10" s="26"/>
      <c r="BF10" s="22"/>
      <c r="BG10" s="14"/>
      <c r="BH10" s="14"/>
      <c r="BI10" s="14"/>
      <c r="BJ10" s="14"/>
      <c r="BK10" s="14"/>
      <c r="BL10" s="14"/>
      <c r="BM10" s="14"/>
      <c r="BN10" s="14" t="s">
        <v>108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</row>
    <row r="11" spans="1:126" s="9" customFormat="1">
      <c r="A11" s="17">
        <v>3</v>
      </c>
      <c r="B11" s="34"/>
      <c r="C11" s="18" t="str">
        <f t="shared" si="0"/>
        <v>A.W3.</v>
      </c>
      <c r="D11" s="14" t="s">
        <v>108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22"/>
      <c r="BC11" s="26"/>
      <c r="BD11" s="22"/>
      <c r="BE11" s="26"/>
      <c r="BF11" s="22"/>
      <c r="BG11" s="14"/>
      <c r="BH11" s="14"/>
      <c r="BI11" s="14"/>
      <c r="BJ11" s="14"/>
      <c r="BK11" s="14"/>
      <c r="BL11" s="14"/>
      <c r="BM11" s="14"/>
      <c r="BN11" s="14" t="s">
        <v>108</v>
      </c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</row>
    <row r="12" spans="1:126" s="9" customFormat="1">
      <c r="A12" s="17">
        <v>4</v>
      </c>
      <c r="B12" s="34"/>
      <c r="C12" s="18" t="str">
        <f t="shared" si="0"/>
        <v>A.W4.</v>
      </c>
      <c r="D12" s="14" t="s">
        <v>108</v>
      </c>
      <c r="E12" s="14" t="s">
        <v>108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22"/>
      <c r="BC12" s="26"/>
      <c r="BD12" s="22"/>
      <c r="BE12" s="26"/>
      <c r="BF12" s="22"/>
      <c r="BG12" s="14"/>
      <c r="BH12" s="14"/>
      <c r="BI12" s="14" t="s">
        <v>108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 t="s">
        <v>108</v>
      </c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</row>
    <row r="13" spans="1:126" s="9" customFormat="1">
      <c r="A13" s="17">
        <v>5</v>
      </c>
      <c r="B13" s="34"/>
      <c r="C13" s="18" t="str">
        <f t="shared" si="0"/>
        <v>A.W5.</v>
      </c>
      <c r="D13" s="14"/>
      <c r="E13" s="14" t="s">
        <v>108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22"/>
      <c r="BC13" s="26"/>
      <c r="BD13" s="22"/>
      <c r="BE13" s="26"/>
      <c r="BF13" s="22"/>
      <c r="BG13" s="14"/>
      <c r="BH13" s="14"/>
      <c r="BI13" s="14" t="s">
        <v>108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</row>
    <row r="14" spans="1:126" s="9" customFormat="1">
      <c r="A14" s="17">
        <v>6</v>
      </c>
      <c r="B14" s="34"/>
      <c r="C14" s="18" t="str">
        <f t="shared" si="0"/>
        <v>A.W6.</v>
      </c>
      <c r="D14" s="14"/>
      <c r="E14" s="14" t="s">
        <v>108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 t="s">
        <v>108</v>
      </c>
      <c r="AV14" s="14"/>
      <c r="AW14" s="14"/>
      <c r="AX14" s="14"/>
      <c r="AY14" s="14"/>
      <c r="AZ14" s="14"/>
      <c r="BA14" s="14"/>
      <c r="BB14" s="22"/>
      <c r="BC14" s="26"/>
      <c r="BD14" s="22"/>
      <c r="BE14" s="26"/>
      <c r="BF14" s="22"/>
      <c r="BG14" s="14" t="s">
        <v>108</v>
      </c>
      <c r="BH14" s="14"/>
      <c r="BI14" s="14" t="s">
        <v>108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</row>
    <row r="15" spans="1:126" s="9" customFormat="1">
      <c r="A15" s="17">
        <v>7</v>
      </c>
      <c r="B15" s="34"/>
      <c r="C15" s="18" t="str">
        <f t="shared" si="0"/>
        <v>A.W7.</v>
      </c>
      <c r="D15" s="14"/>
      <c r="E15" s="14" t="s">
        <v>108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22"/>
      <c r="BC15" s="26"/>
      <c r="BD15" s="22"/>
      <c r="BE15" s="26"/>
      <c r="BF15" s="22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</row>
    <row r="16" spans="1:126" s="9" customFormat="1">
      <c r="A16" s="17">
        <v>8</v>
      </c>
      <c r="B16" s="34"/>
      <c r="C16" s="18" t="str">
        <f t="shared" si="0"/>
        <v>A.W8.</v>
      </c>
      <c r="D16" s="14"/>
      <c r="E16" s="14" t="s">
        <v>108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22"/>
      <c r="BC16" s="26"/>
      <c r="BD16" s="22"/>
      <c r="BE16" s="26"/>
      <c r="BF16" s="22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</row>
    <row r="17" spans="1:126" s="9" customFormat="1">
      <c r="A17" s="17">
        <v>9</v>
      </c>
      <c r="B17" s="34"/>
      <c r="C17" s="18" t="str">
        <f t="shared" si="0"/>
        <v>A.W9.</v>
      </c>
      <c r="D17" s="14"/>
      <c r="E17" s="14" t="s">
        <v>108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22"/>
      <c r="BC17" s="26"/>
      <c r="BD17" s="22"/>
      <c r="BE17" s="26"/>
      <c r="BF17" s="22"/>
      <c r="BG17" s="14"/>
      <c r="BH17" s="14" t="s">
        <v>108</v>
      </c>
      <c r="BI17" s="14" t="s">
        <v>108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</row>
    <row r="18" spans="1:126" s="9" customFormat="1">
      <c r="A18" s="17">
        <v>10</v>
      </c>
      <c r="B18" s="34"/>
      <c r="C18" s="18" t="str">
        <f t="shared" si="0"/>
        <v>A.W10.</v>
      </c>
      <c r="D18" s="14"/>
      <c r="E18" s="14" t="s">
        <v>108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 t="s">
        <v>108</v>
      </c>
      <c r="AU18" s="14"/>
      <c r="AV18" s="14"/>
      <c r="AW18" s="14"/>
      <c r="AX18" s="14"/>
      <c r="AY18" s="14"/>
      <c r="AZ18" s="14"/>
      <c r="BA18" s="14"/>
      <c r="BB18" s="22"/>
      <c r="BC18" s="26"/>
      <c r="BD18" s="22"/>
      <c r="BE18" s="26"/>
      <c r="BF18" s="22"/>
      <c r="BG18" s="14"/>
      <c r="BH18" s="14" t="s">
        <v>108</v>
      </c>
      <c r="BI18" s="14" t="s">
        <v>108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</row>
    <row r="19" spans="1:126" s="9" customFormat="1">
      <c r="A19" s="17">
        <v>11</v>
      </c>
      <c r="B19" s="34"/>
      <c r="C19" s="18" t="str">
        <f t="shared" si="0"/>
        <v>A.W11.</v>
      </c>
      <c r="D19" s="14"/>
      <c r="E19" s="14" t="s">
        <v>108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 t="s">
        <v>108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 t="s">
        <v>108</v>
      </c>
      <c r="AU19" s="14"/>
      <c r="AV19" s="14"/>
      <c r="AW19" s="14"/>
      <c r="AX19" s="14"/>
      <c r="AY19" s="14"/>
      <c r="AZ19" s="14"/>
      <c r="BA19" s="14"/>
      <c r="BB19" s="22"/>
      <c r="BC19" s="26"/>
      <c r="BD19" s="22"/>
      <c r="BE19" s="26"/>
      <c r="BF19" s="22"/>
      <c r="BG19" s="14" t="s">
        <v>108</v>
      </c>
      <c r="BH19" s="14"/>
      <c r="BI19" s="14" t="s">
        <v>108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</row>
    <row r="20" spans="1:126" s="9" customFormat="1">
      <c r="A20" s="17">
        <v>12</v>
      </c>
      <c r="B20" s="34"/>
      <c r="C20" s="18" t="str">
        <f t="shared" si="0"/>
        <v>A.W12.</v>
      </c>
      <c r="D20" s="14"/>
      <c r="E20" s="14" t="s">
        <v>108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 t="s">
        <v>108</v>
      </c>
      <c r="AU20" s="14"/>
      <c r="AV20" s="14"/>
      <c r="AW20" s="14"/>
      <c r="AX20" s="14"/>
      <c r="AY20" s="14"/>
      <c r="AZ20" s="14"/>
      <c r="BA20" s="14"/>
      <c r="BB20" s="22"/>
      <c r="BC20" s="26"/>
      <c r="BD20" s="22"/>
      <c r="BE20" s="26"/>
      <c r="BF20" s="22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</row>
    <row r="21" spans="1:126" s="9" customFormat="1">
      <c r="A21" s="17">
        <v>13</v>
      </c>
      <c r="B21" s="34"/>
      <c r="C21" s="18" t="str">
        <f t="shared" si="0"/>
        <v>A.W13.</v>
      </c>
      <c r="D21" s="14"/>
      <c r="E21" s="14" t="s">
        <v>108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22"/>
      <c r="BC21" s="26"/>
      <c r="BD21" s="22"/>
      <c r="BE21" s="26"/>
      <c r="BF21" s="22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</row>
    <row r="22" spans="1:126" s="9" customFormat="1">
      <c r="A22" s="17">
        <v>14</v>
      </c>
      <c r="B22" s="34"/>
      <c r="C22" s="18" t="str">
        <f t="shared" si="0"/>
        <v>A.W14.</v>
      </c>
      <c r="D22" s="14"/>
      <c r="E22" s="14" t="s">
        <v>108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 t="s">
        <v>108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22"/>
      <c r="BC22" s="26"/>
      <c r="BD22" s="22"/>
      <c r="BE22" s="26"/>
      <c r="BF22" s="22"/>
      <c r="BG22" s="14"/>
      <c r="BH22" s="14"/>
      <c r="BI22" s="14" t="s">
        <v>108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</row>
    <row r="23" spans="1:126" s="9" customFormat="1">
      <c r="A23" s="17">
        <v>15</v>
      </c>
      <c r="B23" s="34"/>
      <c r="C23" s="18" t="str">
        <f t="shared" si="0"/>
        <v>A.W15.</v>
      </c>
      <c r="D23" s="14"/>
      <c r="E23" s="14" t="s">
        <v>108</v>
      </c>
      <c r="F23" s="14"/>
      <c r="G23" s="14"/>
      <c r="H23" s="14"/>
      <c r="I23" s="14"/>
      <c r="J23" s="14"/>
      <c r="K23" s="14" t="s">
        <v>108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22"/>
      <c r="BC23" s="26"/>
      <c r="BD23" s="22"/>
      <c r="BE23" s="26"/>
      <c r="BF23" s="22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</row>
    <row r="24" spans="1:126" s="9" customFormat="1">
      <c r="A24" s="17">
        <v>16</v>
      </c>
      <c r="B24" s="34"/>
      <c r="C24" s="18" t="str">
        <f t="shared" si="0"/>
        <v>A.W16.</v>
      </c>
      <c r="D24" s="14"/>
      <c r="E24" s="14" t="s">
        <v>108</v>
      </c>
      <c r="F24" s="14"/>
      <c r="G24" s="14"/>
      <c r="H24" s="14"/>
      <c r="I24" s="14"/>
      <c r="J24" s="14"/>
      <c r="K24" s="14" t="s">
        <v>108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22"/>
      <c r="BC24" s="26"/>
      <c r="BD24" s="22"/>
      <c r="BE24" s="26"/>
      <c r="BF24" s="22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</row>
    <row r="25" spans="1:126" s="9" customFormat="1">
      <c r="A25" s="17">
        <v>17</v>
      </c>
      <c r="B25" s="34"/>
      <c r="C25" s="18" t="str">
        <f t="shared" si="0"/>
        <v>A.W17.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 t="s">
        <v>108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108</v>
      </c>
      <c r="AW25" s="14"/>
      <c r="AX25" s="14"/>
      <c r="AY25" s="14"/>
      <c r="AZ25" s="14"/>
      <c r="BA25" s="14"/>
      <c r="BB25" s="22"/>
      <c r="BC25" s="26"/>
      <c r="BD25" s="22"/>
      <c r="BE25" s="26"/>
      <c r="BF25" s="22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</row>
    <row r="26" spans="1:126" s="9" customFormat="1">
      <c r="A26" s="17">
        <v>18</v>
      </c>
      <c r="B26" s="34"/>
      <c r="C26" s="18" t="str">
        <f t="shared" si="0"/>
        <v>A.W18.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 t="s">
        <v>108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22"/>
      <c r="BC26" s="26"/>
      <c r="BD26" s="22"/>
      <c r="BE26" s="26"/>
      <c r="BF26" s="22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</row>
    <row r="27" spans="1:126" s="9" customFormat="1">
      <c r="A27" s="17">
        <v>19</v>
      </c>
      <c r="B27" s="34"/>
      <c r="C27" s="18" t="str">
        <f t="shared" si="0"/>
        <v>A.W19.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 t="s">
        <v>108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s">
        <v>108</v>
      </c>
      <c r="AW27" s="14"/>
      <c r="AX27" s="14"/>
      <c r="AY27" s="14"/>
      <c r="AZ27" s="14"/>
      <c r="BA27" s="14"/>
      <c r="BB27" s="22"/>
      <c r="BC27" s="26"/>
      <c r="BD27" s="22"/>
      <c r="BE27" s="26"/>
      <c r="BF27" s="22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</row>
    <row r="28" spans="1:126" s="9" customFormat="1">
      <c r="A28" s="17">
        <v>20</v>
      </c>
      <c r="B28" s="34"/>
      <c r="C28" s="18" t="str">
        <f t="shared" si="0"/>
        <v>A.W20.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 t="s">
        <v>108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 t="s">
        <v>108</v>
      </c>
      <c r="AW28" s="14"/>
      <c r="AX28" s="14"/>
      <c r="AY28" s="14"/>
      <c r="AZ28" s="14"/>
      <c r="BA28" s="14"/>
      <c r="BB28" s="22"/>
      <c r="BC28" s="26"/>
      <c r="BD28" s="22"/>
      <c r="BE28" s="26"/>
      <c r="BF28" s="22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</row>
    <row r="29" spans="1:126" s="9" customFormat="1">
      <c r="A29" s="17">
        <v>21</v>
      </c>
      <c r="B29" s="34"/>
      <c r="C29" s="18" t="str">
        <f t="shared" si="0"/>
        <v>A.W21.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 t="s">
        <v>108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22"/>
      <c r="BC29" s="26"/>
      <c r="BD29" s="22"/>
      <c r="BE29" s="26"/>
      <c r="BF29" s="22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</row>
    <row r="30" spans="1:126" s="9" customFormat="1">
      <c r="A30" s="17">
        <v>22</v>
      </c>
      <c r="B30" s="34"/>
      <c r="C30" s="18" t="str">
        <f t="shared" si="0"/>
        <v>A.W22.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 t="s">
        <v>108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 t="s">
        <v>108</v>
      </c>
      <c r="AW30" s="14"/>
      <c r="AX30" s="14"/>
      <c r="AY30" s="14"/>
      <c r="AZ30" s="14"/>
      <c r="BA30" s="14"/>
      <c r="BB30" s="22"/>
      <c r="BC30" s="26"/>
      <c r="BD30" s="22"/>
      <c r="BE30" s="26"/>
      <c r="BF30" s="22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</row>
    <row r="31" spans="1:126" s="9" customFormat="1">
      <c r="A31" s="17">
        <v>23</v>
      </c>
      <c r="B31" s="34"/>
      <c r="C31" s="18" t="str">
        <f t="shared" si="0"/>
        <v>A.W23.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 t="s">
        <v>108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22"/>
      <c r="BC31" s="26"/>
      <c r="BD31" s="22"/>
      <c r="BE31" s="26"/>
      <c r="BF31" s="22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</row>
    <row r="32" spans="1:126" s="9" customFormat="1">
      <c r="A32" s="17">
        <v>24</v>
      </c>
      <c r="B32" s="34"/>
      <c r="C32" s="18" t="str">
        <f t="shared" si="0"/>
        <v>A.W24.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 t="s">
        <v>108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 t="s">
        <v>108</v>
      </c>
      <c r="AW32" s="14"/>
      <c r="AX32" s="14"/>
      <c r="AY32" s="14"/>
      <c r="AZ32" s="14"/>
      <c r="BA32" s="14"/>
      <c r="BB32" s="22"/>
      <c r="BC32" s="26"/>
      <c r="BD32" s="22"/>
      <c r="BE32" s="26"/>
      <c r="BF32" s="22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</row>
    <row r="33" spans="1:126" s="9" customFormat="1">
      <c r="A33" s="17">
        <v>25</v>
      </c>
      <c r="B33" s="34"/>
      <c r="C33" s="18" t="str">
        <f t="shared" si="0"/>
        <v>A.W25.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 t="s">
        <v>108</v>
      </c>
      <c r="P33" s="14"/>
      <c r="Q33" s="14"/>
      <c r="R33" s="14"/>
      <c r="S33" s="14" t="s">
        <v>108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 t="s">
        <v>108</v>
      </c>
      <c r="AW33" s="14"/>
      <c r="AX33" s="14"/>
      <c r="AY33" s="14"/>
      <c r="AZ33" s="14"/>
      <c r="BA33" s="14"/>
      <c r="BB33" s="22"/>
      <c r="BC33" s="26"/>
      <c r="BD33" s="22"/>
      <c r="BE33" s="26"/>
      <c r="BF33" s="22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</row>
    <row r="34" spans="1:126" s="9" customFormat="1">
      <c r="A34" s="17">
        <v>26</v>
      </c>
      <c r="B34" s="34"/>
      <c r="C34" s="18" t="str">
        <f t="shared" si="0"/>
        <v>A.W26.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 t="s">
        <v>108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 t="s">
        <v>108</v>
      </c>
      <c r="AW34" s="14"/>
      <c r="AX34" s="14"/>
      <c r="AY34" s="14"/>
      <c r="AZ34" s="14"/>
      <c r="BA34" s="14"/>
      <c r="BB34" s="22"/>
      <c r="BC34" s="26"/>
      <c r="BD34" s="22"/>
      <c r="BE34" s="26"/>
      <c r="BF34" s="22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</row>
    <row r="35" spans="1:126" s="9" customFormat="1">
      <c r="A35" s="17">
        <v>27</v>
      </c>
      <c r="B35" s="34"/>
      <c r="C35" s="18" t="str">
        <f t="shared" si="0"/>
        <v>A.W27.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 t="s">
        <v>108</v>
      </c>
      <c r="AW35" s="14"/>
      <c r="AX35" s="14"/>
      <c r="AY35" s="14"/>
      <c r="AZ35" s="14"/>
      <c r="BA35" s="14"/>
      <c r="BB35" s="22"/>
      <c r="BC35" s="26"/>
      <c r="BD35" s="22"/>
      <c r="BE35" s="26"/>
      <c r="BF35" s="22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 t="s">
        <v>108</v>
      </c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</row>
    <row r="36" spans="1:126" s="9" customFormat="1">
      <c r="A36" s="17">
        <v>28</v>
      </c>
      <c r="B36" s="34"/>
      <c r="C36" s="18" t="str">
        <f t="shared" si="0"/>
        <v>A.W28.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 t="s">
        <v>108</v>
      </c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 t="s">
        <v>108</v>
      </c>
      <c r="AW36" s="14"/>
      <c r="AX36" s="14"/>
      <c r="AY36" s="14"/>
      <c r="AZ36" s="14"/>
      <c r="BA36" s="14"/>
      <c r="BB36" s="22"/>
      <c r="BC36" s="26"/>
      <c r="BD36" s="22"/>
      <c r="BE36" s="26"/>
      <c r="BF36" s="22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</row>
    <row r="37" spans="1:126" s="9" customFormat="1">
      <c r="A37" s="17">
        <v>29</v>
      </c>
      <c r="B37" s="34"/>
      <c r="C37" s="18" t="str">
        <f t="shared" si="0"/>
        <v>A.W29.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 t="s">
        <v>108</v>
      </c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22"/>
      <c r="BC37" s="26"/>
      <c r="BD37" s="22"/>
      <c r="BE37" s="26"/>
      <c r="BF37" s="22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</row>
    <row r="38" spans="1:126" s="9" customFormat="1">
      <c r="A38" s="17">
        <v>30</v>
      </c>
      <c r="B38" s="34"/>
      <c r="C38" s="18" t="str">
        <f t="shared" si="0"/>
        <v>A.W30.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 t="s">
        <v>108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22"/>
      <c r="BC38" s="26"/>
      <c r="BD38" s="22"/>
      <c r="BE38" s="26"/>
      <c r="BF38" s="22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</row>
    <row r="39" spans="1:126" s="9" customFormat="1">
      <c r="A39" s="17">
        <v>31</v>
      </c>
      <c r="B39" s="34"/>
      <c r="C39" s="18" t="str">
        <f t="shared" si="0"/>
        <v>A.W31.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 t="s">
        <v>108</v>
      </c>
      <c r="Q39" s="14" t="s">
        <v>108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22"/>
      <c r="BC39" s="26"/>
      <c r="BD39" s="22"/>
      <c r="BE39" s="26"/>
      <c r="BF39" s="22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</row>
    <row r="40" spans="1:126" s="9" customFormat="1">
      <c r="A40" s="17">
        <v>32</v>
      </c>
      <c r="B40" s="34"/>
      <c r="C40" s="18" t="str">
        <f t="shared" si="0"/>
        <v>A.W32.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 t="s">
        <v>108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22"/>
      <c r="BC40" s="26"/>
      <c r="BD40" s="22"/>
      <c r="BE40" s="26"/>
      <c r="BF40" s="22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</row>
    <row r="41" spans="1:126" s="9" customFormat="1">
      <c r="A41" s="17">
        <v>33</v>
      </c>
      <c r="B41" s="34"/>
      <c r="C41" s="18" t="str">
        <f t="shared" si="0"/>
        <v>A.W33.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 t="s">
        <v>108</v>
      </c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22"/>
      <c r="BC41" s="26"/>
      <c r="BD41" s="22"/>
      <c r="BE41" s="26"/>
      <c r="BF41" s="22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</row>
    <row r="42" spans="1:126" s="9" customFormat="1">
      <c r="A42" s="17">
        <v>34</v>
      </c>
      <c r="B42" s="34"/>
      <c r="C42" s="18" t="str">
        <f t="shared" si="0"/>
        <v>A.W34.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22"/>
      <c r="BC42" s="26"/>
      <c r="BD42" s="22"/>
      <c r="BE42" s="26"/>
      <c r="BF42" s="22"/>
      <c r="BG42" s="14"/>
      <c r="BH42" s="14"/>
      <c r="BI42" s="14" t="s">
        <v>108</v>
      </c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</row>
    <row r="43" spans="1:126" s="9" customFormat="1">
      <c r="A43" s="17">
        <v>35</v>
      </c>
      <c r="B43" s="34"/>
      <c r="C43" s="18" t="str">
        <f t="shared" si="0"/>
        <v>A.W35.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 t="s">
        <v>108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22"/>
      <c r="BC43" s="26"/>
      <c r="BD43" s="22"/>
      <c r="BE43" s="26"/>
      <c r="BF43" s="22"/>
      <c r="BG43" s="14"/>
      <c r="BH43" s="14"/>
      <c r="BI43" s="14" t="s">
        <v>108</v>
      </c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</row>
    <row r="44" spans="1:126" s="9" customFormat="1">
      <c r="A44" s="17">
        <v>36</v>
      </c>
      <c r="B44" s="34"/>
      <c r="C44" s="18" t="str">
        <f t="shared" si="0"/>
        <v>A.W36.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22"/>
      <c r="BC44" s="26"/>
      <c r="BD44" s="22"/>
      <c r="BE44" s="26"/>
      <c r="BF44" s="22"/>
      <c r="BG44" s="14"/>
      <c r="BH44" s="14"/>
      <c r="BI44" s="14"/>
      <c r="BJ44" s="14" t="s">
        <v>108</v>
      </c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</row>
    <row r="45" spans="1:126" s="9" customFormat="1">
      <c r="A45" s="17">
        <v>37</v>
      </c>
      <c r="B45" s="34"/>
      <c r="C45" s="18" t="str">
        <f t="shared" si="0"/>
        <v>A.W37.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22"/>
      <c r="BC45" s="26"/>
      <c r="BD45" s="22"/>
      <c r="BE45" s="26"/>
      <c r="BF45" s="22"/>
      <c r="BG45" s="14"/>
      <c r="BH45" s="14"/>
      <c r="BI45" s="14" t="s">
        <v>108</v>
      </c>
      <c r="BJ45" s="14" t="s">
        <v>108</v>
      </c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</row>
    <row r="46" spans="1:126" s="9" customFormat="1">
      <c r="A46" s="17">
        <v>38</v>
      </c>
      <c r="B46" s="34"/>
      <c r="C46" s="18" t="str">
        <f t="shared" si="0"/>
        <v>A.W38.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22"/>
      <c r="BC46" s="26"/>
      <c r="BD46" s="22"/>
      <c r="BE46" s="26"/>
      <c r="BF46" s="22"/>
      <c r="BG46" s="14"/>
      <c r="BH46" s="14"/>
      <c r="BI46" s="14"/>
      <c r="BJ46" s="14" t="s">
        <v>108</v>
      </c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</row>
    <row r="47" spans="1:126" s="9" customFormat="1">
      <c r="A47" s="17">
        <v>39</v>
      </c>
      <c r="B47" s="34"/>
      <c r="C47" s="18" t="str">
        <f t="shared" si="0"/>
        <v>A.W39.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22"/>
      <c r="BC47" s="26"/>
      <c r="BD47" s="22"/>
      <c r="BE47" s="26"/>
      <c r="BF47" s="22"/>
      <c r="BG47" s="14"/>
      <c r="BH47" s="14"/>
      <c r="BI47" s="14" t="s">
        <v>108</v>
      </c>
      <c r="BJ47" s="14" t="s">
        <v>108</v>
      </c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</row>
    <row r="48" spans="1:126" s="9" customFormat="1">
      <c r="A48" s="17">
        <v>40</v>
      </c>
      <c r="B48" s="34"/>
      <c r="C48" s="18" t="str">
        <f t="shared" si="0"/>
        <v>A.W40.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22"/>
      <c r="BC48" s="26"/>
      <c r="BD48" s="22"/>
      <c r="BE48" s="26"/>
      <c r="BF48" s="22"/>
      <c r="BG48" s="14"/>
      <c r="BH48" s="14"/>
      <c r="BI48" s="14"/>
      <c r="BJ48" s="14" t="s">
        <v>108</v>
      </c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</row>
    <row r="49" spans="1:126" s="9" customFormat="1">
      <c r="A49" s="17">
        <v>41</v>
      </c>
      <c r="B49" s="34"/>
      <c r="C49" s="18" t="str">
        <f t="shared" si="0"/>
        <v>A.W41.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22"/>
      <c r="BC49" s="26"/>
      <c r="BD49" s="22"/>
      <c r="BE49" s="26"/>
      <c r="BF49" s="22"/>
      <c r="BG49" s="14"/>
      <c r="BH49" s="14"/>
      <c r="BI49" s="14"/>
      <c r="BJ49" s="14" t="s">
        <v>108</v>
      </c>
      <c r="BK49" s="14"/>
      <c r="BL49" s="14"/>
      <c r="BM49" s="14"/>
      <c r="BN49" s="14" t="s">
        <v>108</v>
      </c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</row>
    <row r="50" spans="1:126" s="9" customFormat="1">
      <c r="A50" s="17">
        <v>42</v>
      </c>
      <c r="B50" s="34"/>
      <c r="C50" s="18" t="str">
        <f t="shared" si="0"/>
        <v>A.W42.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22"/>
      <c r="BC50" s="26"/>
      <c r="BD50" s="22"/>
      <c r="BE50" s="26"/>
      <c r="BF50" s="22"/>
      <c r="BG50" s="14"/>
      <c r="BH50" s="14"/>
      <c r="BI50" s="14"/>
      <c r="BJ50" s="14" t="s">
        <v>108</v>
      </c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</row>
    <row r="51" spans="1:126" s="9" customFormat="1">
      <c r="A51" s="17">
        <v>43</v>
      </c>
      <c r="B51" s="34"/>
      <c r="C51" s="18" t="str">
        <f t="shared" si="0"/>
        <v>A.W43.</v>
      </c>
      <c r="D51" s="14"/>
      <c r="E51" s="14"/>
      <c r="F51" s="14"/>
      <c r="G51" s="14"/>
      <c r="H51" s="14"/>
      <c r="I51" s="14"/>
      <c r="J51" s="14" t="s">
        <v>108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22"/>
      <c r="BC51" s="26"/>
      <c r="BD51" s="22"/>
      <c r="BE51" s="26"/>
      <c r="BF51" s="22"/>
      <c r="BG51" s="14"/>
      <c r="BH51" s="14"/>
      <c r="BI51" s="14" t="s">
        <v>108</v>
      </c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 t="s">
        <v>108</v>
      </c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</row>
    <row r="52" spans="1:126" s="9" customFormat="1">
      <c r="A52" s="17">
        <v>44</v>
      </c>
      <c r="B52" s="34"/>
      <c r="C52" s="18" t="str">
        <f t="shared" si="0"/>
        <v>A.W44.</v>
      </c>
      <c r="D52" s="14"/>
      <c r="E52" s="14"/>
      <c r="F52" s="14"/>
      <c r="G52" s="14"/>
      <c r="H52" s="14"/>
      <c r="I52" s="14"/>
      <c r="J52" s="14" t="s">
        <v>108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 t="s">
        <v>108</v>
      </c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22"/>
      <c r="BC52" s="26"/>
      <c r="BD52" s="22"/>
      <c r="BE52" s="26"/>
      <c r="BF52" s="22"/>
      <c r="BG52" s="14"/>
      <c r="BH52" s="14"/>
      <c r="BI52" s="14" t="s">
        <v>108</v>
      </c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 t="s">
        <v>108</v>
      </c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</row>
    <row r="53" spans="1:126" s="9" customFormat="1">
      <c r="A53" s="17">
        <v>45</v>
      </c>
      <c r="B53" s="34"/>
      <c r="C53" s="18" t="str">
        <f t="shared" si="0"/>
        <v>A.W45.</v>
      </c>
      <c r="D53" s="14"/>
      <c r="E53" s="14"/>
      <c r="F53" s="14"/>
      <c r="G53" s="14"/>
      <c r="H53" s="14"/>
      <c r="I53" s="14"/>
      <c r="J53" s="14" t="s">
        <v>108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 t="s">
        <v>108</v>
      </c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22"/>
      <c r="BC53" s="26"/>
      <c r="BD53" s="22"/>
      <c r="BE53" s="26"/>
      <c r="BF53" s="22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 t="s">
        <v>108</v>
      </c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</row>
    <row r="54" spans="1:126" s="9" customFormat="1">
      <c r="A54" s="17">
        <v>46</v>
      </c>
      <c r="B54" s="34"/>
      <c r="C54" s="18" t="str">
        <f t="shared" si="0"/>
        <v>A.W46.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 t="s">
        <v>108</v>
      </c>
      <c r="AO54" s="14"/>
      <c r="AP54" s="14"/>
      <c r="AQ54" s="14"/>
      <c r="AR54" s="14"/>
      <c r="AS54" s="14"/>
      <c r="AT54" s="14"/>
      <c r="AU54" s="14" t="s">
        <v>108</v>
      </c>
      <c r="AV54" s="14"/>
      <c r="AW54" s="14"/>
      <c r="AX54" s="14"/>
      <c r="AY54" s="14"/>
      <c r="AZ54" s="14"/>
      <c r="BA54" s="14"/>
      <c r="BB54" s="22"/>
      <c r="BC54" s="26"/>
      <c r="BD54" s="22"/>
      <c r="BE54" s="26"/>
      <c r="BF54" s="22"/>
      <c r="BG54" s="14" t="s">
        <v>108</v>
      </c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 t="s">
        <v>108</v>
      </c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</row>
    <row r="55" spans="1:126" s="9" customFormat="1" ht="15" customHeight="1">
      <c r="A55" s="17">
        <v>47</v>
      </c>
      <c r="B55" s="34"/>
      <c r="C55" s="18" t="str">
        <f t="shared" si="0"/>
        <v>A.W47.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22"/>
      <c r="BC55" s="26"/>
      <c r="BD55" s="22"/>
      <c r="BE55" s="26"/>
      <c r="BF55" s="22"/>
      <c r="BG55" s="14" t="s">
        <v>108</v>
      </c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</row>
    <row r="56" spans="1:126" s="9" customFormat="1">
      <c r="A56" s="17">
        <v>48</v>
      </c>
      <c r="B56" s="34"/>
      <c r="C56" s="18" t="str">
        <f t="shared" si="0"/>
        <v>A.W48.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22"/>
      <c r="BC56" s="26"/>
      <c r="BD56" s="22"/>
      <c r="BE56" s="26"/>
      <c r="BF56" s="22"/>
      <c r="BG56" s="14" t="s">
        <v>108</v>
      </c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 t="s">
        <v>108</v>
      </c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 t="s">
        <v>108</v>
      </c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</row>
    <row r="57" spans="1:126" s="9" customFormat="1">
      <c r="A57" s="17">
        <v>49</v>
      </c>
      <c r="B57" s="34"/>
      <c r="C57" s="18" t="str">
        <f t="shared" si="0"/>
        <v>A.W49.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22"/>
      <c r="BC57" s="26"/>
      <c r="BD57" s="22"/>
      <c r="BE57" s="26"/>
      <c r="BF57" s="22"/>
      <c r="BG57" s="14" t="s">
        <v>108</v>
      </c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 t="s">
        <v>108</v>
      </c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</row>
    <row r="58" spans="1:126" s="9" customFormat="1">
      <c r="A58" s="17">
        <v>50</v>
      </c>
      <c r="B58" s="34"/>
      <c r="C58" s="18" t="str">
        <f t="shared" si="0"/>
        <v>A.W50.</v>
      </c>
      <c r="D58" s="14"/>
      <c r="E58" s="14"/>
      <c r="F58" s="14"/>
      <c r="G58" s="14"/>
      <c r="H58" s="14"/>
      <c r="I58" s="14" t="s">
        <v>108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 t="s">
        <v>108</v>
      </c>
      <c r="Z58" s="14"/>
      <c r="AA58" s="14"/>
      <c r="AB58" s="14"/>
      <c r="AC58" s="14" t="s">
        <v>108</v>
      </c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22"/>
      <c r="BC58" s="26"/>
      <c r="BD58" s="22"/>
      <c r="BE58" s="26"/>
      <c r="BF58" s="22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</row>
    <row r="59" spans="1:126" s="9" customFormat="1">
      <c r="A59" s="17">
        <v>51</v>
      </c>
      <c r="B59" s="34"/>
      <c r="C59" s="18" t="str">
        <f t="shared" si="0"/>
        <v>A.W51.</v>
      </c>
      <c r="D59" s="14"/>
      <c r="E59" s="14"/>
      <c r="F59" s="14"/>
      <c r="G59" s="14"/>
      <c r="H59" s="14"/>
      <c r="I59" s="14" t="s">
        <v>108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 t="s">
        <v>108</v>
      </c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 t="s">
        <v>108</v>
      </c>
      <c r="AQ59" s="14"/>
      <c r="AR59" s="14"/>
      <c r="AS59" s="14"/>
      <c r="AT59" s="14"/>
      <c r="AU59" s="14"/>
      <c r="AV59" s="14" t="s">
        <v>108</v>
      </c>
      <c r="AW59" s="14"/>
      <c r="AX59" s="14"/>
      <c r="AY59" s="14" t="s">
        <v>108</v>
      </c>
      <c r="AZ59" s="14"/>
      <c r="BA59" s="14"/>
      <c r="BB59" s="22"/>
      <c r="BC59" s="26"/>
      <c r="BD59" s="22"/>
      <c r="BE59" s="26"/>
      <c r="BF59" s="22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 t="s">
        <v>108</v>
      </c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</row>
    <row r="60" spans="1:126" s="9" customFormat="1">
      <c r="A60" s="17">
        <v>52</v>
      </c>
      <c r="B60" s="34"/>
      <c r="C60" s="18" t="str">
        <f t="shared" si="0"/>
        <v>A.W52.</v>
      </c>
      <c r="D60" s="14"/>
      <c r="E60" s="14"/>
      <c r="F60" s="14"/>
      <c r="G60" s="14"/>
      <c r="H60" s="14"/>
      <c r="I60" s="14" t="s">
        <v>108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 t="s">
        <v>108</v>
      </c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 t="s">
        <v>108</v>
      </c>
      <c r="AQ60" s="14" t="s">
        <v>108</v>
      </c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22"/>
      <c r="BC60" s="26"/>
      <c r="BD60" s="22"/>
      <c r="BE60" s="26"/>
      <c r="BF60" s="22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 t="s">
        <v>108</v>
      </c>
      <c r="CC60" s="14"/>
      <c r="CD60" s="14"/>
      <c r="CE60" s="14"/>
      <c r="CF60" s="14"/>
      <c r="CG60" s="14"/>
      <c r="CH60" s="14"/>
      <c r="CI60" s="14"/>
      <c r="CJ60" s="14"/>
      <c r="CK60" s="14" t="s">
        <v>108</v>
      </c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 t="s">
        <v>108</v>
      </c>
      <c r="DN60" s="14"/>
      <c r="DO60" s="14"/>
      <c r="DP60" s="14"/>
      <c r="DQ60" s="14"/>
      <c r="DR60" s="14"/>
      <c r="DS60" s="14"/>
      <c r="DT60" s="14"/>
      <c r="DU60" s="14"/>
      <c r="DV60" s="14"/>
    </row>
    <row r="61" spans="1:126" s="9" customFormat="1">
      <c r="A61" s="17">
        <v>53</v>
      </c>
      <c r="B61" s="34"/>
      <c r="C61" s="18" t="str">
        <f t="shared" si="0"/>
        <v>A.W53.</v>
      </c>
      <c r="D61" s="14"/>
      <c r="E61" s="14"/>
      <c r="F61" s="14"/>
      <c r="G61" s="14"/>
      <c r="H61" s="14"/>
      <c r="I61" s="14" t="s">
        <v>108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 t="s">
        <v>108</v>
      </c>
      <c r="AZ61" s="14"/>
      <c r="BA61" s="14"/>
      <c r="BB61" s="22"/>
      <c r="BC61" s="26"/>
      <c r="BD61" s="22"/>
      <c r="BE61" s="26"/>
      <c r="BF61" s="22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 t="s">
        <v>108</v>
      </c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</row>
    <row r="62" spans="1:126" s="9" customFormat="1">
      <c r="A62" s="17">
        <v>1</v>
      </c>
      <c r="B62" s="35"/>
      <c r="C62" s="18" t="str">
        <f>CONCATENATE("A.U",A62,".")</f>
        <v>A.U1.</v>
      </c>
      <c r="D62" s="14" t="s">
        <v>108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22"/>
      <c r="BC62" s="26"/>
      <c r="BD62" s="22"/>
      <c r="BE62" s="26"/>
      <c r="BF62" s="22"/>
      <c r="BG62" s="14"/>
      <c r="BH62" s="14"/>
      <c r="BI62" s="14"/>
      <c r="BJ62" s="14"/>
      <c r="BK62" s="14"/>
      <c r="BL62" s="14"/>
      <c r="BM62" s="14"/>
      <c r="BN62" s="14" t="s">
        <v>108</v>
      </c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</row>
    <row r="63" spans="1:126" s="9" customFormat="1">
      <c r="A63" s="17">
        <v>2</v>
      </c>
      <c r="B63" s="35"/>
      <c r="C63" s="18" t="str">
        <f t="shared" ref="C63:C80" si="1">CONCATENATE("A.U",A63,".")</f>
        <v>A.U2.</v>
      </c>
      <c r="D63" s="14" t="s">
        <v>108</v>
      </c>
      <c r="E63" s="14" t="s">
        <v>108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22"/>
      <c r="BC63" s="26"/>
      <c r="BD63" s="22"/>
      <c r="BE63" s="26"/>
      <c r="BF63" s="22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</row>
    <row r="64" spans="1:126" s="9" customFormat="1">
      <c r="A64" s="17">
        <v>3</v>
      </c>
      <c r="B64" s="35"/>
      <c r="C64" s="18" t="str">
        <f t="shared" si="1"/>
        <v>A.U3.</v>
      </c>
      <c r="D64" s="14"/>
      <c r="E64" s="14" t="s">
        <v>108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 t="s">
        <v>108</v>
      </c>
      <c r="AV64" s="14"/>
      <c r="AW64" s="14"/>
      <c r="AX64" s="14"/>
      <c r="AY64" s="14"/>
      <c r="AZ64" s="14"/>
      <c r="BA64" s="14"/>
      <c r="BB64" s="22"/>
      <c r="BC64" s="26"/>
      <c r="BD64" s="22"/>
      <c r="BE64" s="26"/>
      <c r="BF64" s="22"/>
      <c r="BG64" s="14" t="s">
        <v>108</v>
      </c>
      <c r="BH64" s="14" t="s">
        <v>108</v>
      </c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</row>
    <row r="65" spans="1:126" s="9" customFormat="1">
      <c r="A65" s="17">
        <v>4</v>
      </c>
      <c r="B65" s="35"/>
      <c r="C65" s="18" t="str">
        <f t="shared" si="1"/>
        <v>A.U4.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 t="s">
        <v>108</v>
      </c>
      <c r="AU65" s="14"/>
      <c r="AV65" s="14"/>
      <c r="AW65" s="14"/>
      <c r="AX65" s="14"/>
      <c r="AY65" s="14"/>
      <c r="AZ65" s="14"/>
      <c r="BA65" s="14"/>
      <c r="BB65" s="22"/>
      <c r="BC65" s="26"/>
      <c r="BD65" s="22"/>
      <c r="BE65" s="26"/>
      <c r="BF65" s="22"/>
      <c r="BG65" s="14" t="s">
        <v>108</v>
      </c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 t="s">
        <v>108</v>
      </c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</row>
    <row r="66" spans="1:126" s="9" customFormat="1">
      <c r="A66" s="17">
        <v>5</v>
      </c>
      <c r="B66" s="35"/>
      <c r="C66" s="18" t="str">
        <f t="shared" si="1"/>
        <v>A.U5.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 t="s">
        <v>108</v>
      </c>
      <c r="AU66" s="14"/>
      <c r="AV66" s="14"/>
      <c r="AW66" s="14"/>
      <c r="AX66" s="14"/>
      <c r="AY66" s="14"/>
      <c r="AZ66" s="14"/>
      <c r="BA66" s="14"/>
      <c r="BB66" s="22"/>
      <c r="BC66" s="26"/>
      <c r="BD66" s="22"/>
      <c r="BE66" s="26"/>
      <c r="BF66" s="22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</row>
    <row r="67" spans="1:126" s="9" customFormat="1">
      <c r="A67" s="17">
        <v>6</v>
      </c>
      <c r="B67" s="35"/>
      <c r="C67" s="18" t="str">
        <f t="shared" si="1"/>
        <v>A.U6.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 t="s">
        <v>108</v>
      </c>
      <c r="AU67" s="14"/>
      <c r="AV67" s="14"/>
      <c r="AW67" s="14"/>
      <c r="AX67" s="14"/>
      <c r="AY67" s="14"/>
      <c r="AZ67" s="14"/>
      <c r="BA67" s="14"/>
      <c r="BB67" s="22"/>
      <c r="BC67" s="26"/>
      <c r="BD67" s="22"/>
      <c r="BE67" s="26"/>
      <c r="BF67" s="22"/>
      <c r="BG67" s="14" t="s">
        <v>108</v>
      </c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</row>
    <row r="68" spans="1:126" s="9" customFormat="1">
      <c r="A68" s="17">
        <v>7</v>
      </c>
      <c r="B68" s="35"/>
      <c r="C68" s="18" t="str">
        <f t="shared" si="1"/>
        <v>A.U7.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 t="s">
        <v>108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 t="s">
        <v>108</v>
      </c>
      <c r="AW68" s="14"/>
      <c r="AX68" s="14"/>
      <c r="AY68" s="14"/>
      <c r="AZ68" s="14"/>
      <c r="BA68" s="14"/>
      <c r="BB68" s="22"/>
      <c r="BC68" s="26"/>
      <c r="BD68" s="22"/>
      <c r="BE68" s="26"/>
      <c r="BF68" s="22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</row>
    <row r="69" spans="1:126" s="9" customFormat="1">
      <c r="A69" s="17">
        <v>8</v>
      </c>
      <c r="B69" s="35"/>
      <c r="C69" s="18" t="str">
        <f t="shared" si="1"/>
        <v>A.U8.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 t="s">
        <v>108</v>
      </c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 t="s">
        <v>108</v>
      </c>
      <c r="AW69" s="14"/>
      <c r="AX69" s="14"/>
      <c r="AY69" s="14"/>
      <c r="AZ69" s="14"/>
      <c r="BA69" s="14"/>
      <c r="BB69" s="22"/>
      <c r="BC69" s="26"/>
      <c r="BD69" s="22"/>
      <c r="BE69" s="26"/>
      <c r="BF69" s="22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</row>
    <row r="70" spans="1:126" s="9" customFormat="1">
      <c r="A70" s="17">
        <v>9</v>
      </c>
      <c r="B70" s="35"/>
      <c r="C70" s="18" t="str">
        <f t="shared" si="1"/>
        <v>A.U9.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 t="s">
        <v>108</v>
      </c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 t="s">
        <v>108</v>
      </c>
      <c r="AW70" s="14"/>
      <c r="AX70" s="14"/>
      <c r="AY70" s="14"/>
      <c r="AZ70" s="14"/>
      <c r="BA70" s="14"/>
      <c r="BB70" s="22"/>
      <c r="BC70" s="26"/>
      <c r="BD70" s="22"/>
      <c r="BE70" s="26"/>
      <c r="BF70" s="22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 t="s">
        <v>108</v>
      </c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</row>
    <row r="71" spans="1:126" s="9" customFormat="1">
      <c r="A71" s="17">
        <v>10</v>
      </c>
      <c r="B71" s="35"/>
      <c r="C71" s="18" t="str">
        <f t="shared" si="1"/>
        <v>A.U10.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 t="s">
        <v>108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22"/>
      <c r="BC71" s="26"/>
      <c r="BD71" s="22"/>
      <c r="BE71" s="26"/>
      <c r="BF71" s="22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</row>
    <row r="72" spans="1:126" s="9" customFormat="1">
      <c r="A72" s="17">
        <v>11</v>
      </c>
      <c r="B72" s="35"/>
      <c r="C72" s="18" t="str">
        <f t="shared" si="1"/>
        <v>A.U11.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 t="s">
        <v>108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22"/>
      <c r="BC72" s="26"/>
      <c r="BD72" s="22"/>
      <c r="BE72" s="26"/>
      <c r="BF72" s="22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</row>
    <row r="73" spans="1:126" s="9" customFormat="1">
      <c r="A73" s="17">
        <v>12</v>
      </c>
      <c r="B73" s="35"/>
      <c r="C73" s="18" t="str">
        <f t="shared" si="1"/>
        <v>A.U12.</v>
      </c>
      <c r="D73" s="14"/>
      <c r="E73" s="14"/>
      <c r="F73" s="14"/>
      <c r="G73" s="14"/>
      <c r="H73" s="14"/>
      <c r="I73" s="14"/>
      <c r="J73" s="14" t="s">
        <v>108</v>
      </c>
      <c r="K73" s="14"/>
      <c r="L73" s="14"/>
      <c r="M73" s="14"/>
      <c r="N73" s="14"/>
      <c r="O73" s="14" t="s">
        <v>108</v>
      </c>
      <c r="P73" s="14" t="s">
        <v>108</v>
      </c>
      <c r="Q73" s="14" t="s">
        <v>108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22"/>
      <c r="BC73" s="26"/>
      <c r="BD73" s="22"/>
      <c r="BE73" s="26"/>
      <c r="BF73" s="22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</row>
    <row r="74" spans="1:126" s="9" customFormat="1">
      <c r="A74" s="17">
        <v>13</v>
      </c>
      <c r="B74" s="35"/>
      <c r="C74" s="18" t="str">
        <f t="shared" si="1"/>
        <v>A.U13.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22"/>
      <c r="BC74" s="26"/>
      <c r="BD74" s="22"/>
      <c r="BE74" s="26"/>
      <c r="BF74" s="22"/>
      <c r="BG74" s="14"/>
      <c r="BH74" s="14"/>
      <c r="BI74" s="14" t="s">
        <v>108</v>
      </c>
      <c r="BJ74" s="14" t="s">
        <v>108</v>
      </c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</row>
    <row r="75" spans="1:126" s="9" customFormat="1">
      <c r="A75" s="17">
        <v>14</v>
      </c>
      <c r="B75" s="35"/>
      <c r="C75" s="18" t="str">
        <f t="shared" si="1"/>
        <v>A.U14.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 t="s">
        <v>108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22"/>
      <c r="BC75" s="26"/>
      <c r="BD75" s="22"/>
      <c r="BE75" s="26"/>
      <c r="BF75" s="22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</row>
    <row r="76" spans="1:126" s="9" customFormat="1">
      <c r="A76" s="17">
        <v>15</v>
      </c>
      <c r="B76" s="35"/>
      <c r="C76" s="18" t="str">
        <f t="shared" si="1"/>
        <v>A.U15.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22"/>
      <c r="BC76" s="26"/>
      <c r="BD76" s="22"/>
      <c r="BE76" s="26"/>
      <c r="BF76" s="22"/>
      <c r="BG76" s="14"/>
      <c r="BH76" s="14"/>
      <c r="BI76" s="14" t="s">
        <v>108</v>
      </c>
      <c r="BJ76" s="14" t="s">
        <v>108</v>
      </c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 t="s">
        <v>108</v>
      </c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 t="s">
        <v>108</v>
      </c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</row>
    <row r="77" spans="1:126" s="9" customFormat="1">
      <c r="A77" s="17">
        <v>16</v>
      </c>
      <c r="B77" s="35"/>
      <c r="C77" s="18" t="str">
        <f t="shared" si="1"/>
        <v>A.U16.</v>
      </c>
      <c r="D77" s="14"/>
      <c r="E77" s="14"/>
      <c r="F77" s="14"/>
      <c r="G77" s="14"/>
      <c r="H77" s="14"/>
      <c r="I77" s="14" t="s">
        <v>108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 t="s">
        <v>108</v>
      </c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22"/>
      <c r="BC77" s="26"/>
      <c r="BD77" s="22"/>
      <c r="BE77" s="26"/>
      <c r="BF77" s="22"/>
      <c r="BG77" s="14"/>
      <c r="BH77" s="14"/>
      <c r="BI77" s="14" t="s">
        <v>108</v>
      </c>
      <c r="BJ77" s="14" t="s">
        <v>108</v>
      </c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</row>
    <row r="78" spans="1:126" s="9" customFormat="1">
      <c r="A78" s="17">
        <v>17</v>
      </c>
      <c r="B78" s="35"/>
      <c r="C78" s="18" t="str">
        <f t="shared" si="1"/>
        <v>A.U17.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22"/>
      <c r="BC78" s="26"/>
      <c r="BD78" s="22"/>
      <c r="BE78" s="26"/>
      <c r="BF78" s="22"/>
      <c r="BG78" s="14"/>
      <c r="BH78" s="14"/>
      <c r="BI78" s="14" t="s">
        <v>108</v>
      </c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 t="s">
        <v>108</v>
      </c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 t="s">
        <v>108</v>
      </c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</row>
    <row r="79" spans="1:126" s="9" customFormat="1">
      <c r="A79" s="17">
        <v>18</v>
      </c>
      <c r="B79" s="35"/>
      <c r="C79" s="18" t="str">
        <f t="shared" si="1"/>
        <v>A.U18.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 t="s">
        <v>108</v>
      </c>
      <c r="P79" s="14"/>
      <c r="Q79" s="14"/>
      <c r="R79" s="14"/>
      <c r="S79" s="14" t="s">
        <v>108</v>
      </c>
      <c r="T79" s="14"/>
      <c r="U79" s="14"/>
      <c r="V79" s="14"/>
      <c r="W79" s="14"/>
      <c r="X79" s="14"/>
      <c r="Y79" s="14"/>
      <c r="Z79" s="14" t="s">
        <v>108</v>
      </c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22"/>
      <c r="BC79" s="26"/>
      <c r="BD79" s="22"/>
      <c r="BE79" s="26"/>
      <c r="BF79" s="22"/>
      <c r="BG79" s="14" t="s">
        <v>108</v>
      </c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 t="s">
        <v>108</v>
      </c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</row>
    <row r="80" spans="1:126" s="9" customFormat="1">
      <c r="A80" s="17">
        <v>19</v>
      </c>
      <c r="B80" s="35"/>
      <c r="C80" s="18" t="str">
        <f t="shared" si="1"/>
        <v>A.U19.</v>
      </c>
      <c r="D80" s="14"/>
      <c r="E80" s="14"/>
      <c r="F80" s="14"/>
      <c r="G80" s="14"/>
      <c r="H80" s="14"/>
      <c r="I80" s="14" t="s">
        <v>108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 t="s">
        <v>108</v>
      </c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 t="s">
        <v>108</v>
      </c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22"/>
      <c r="BC80" s="26"/>
      <c r="BD80" s="22"/>
      <c r="BE80" s="26"/>
      <c r="BF80" s="22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 t="s">
        <v>108</v>
      </c>
      <c r="CC80" s="14"/>
      <c r="CD80" s="14"/>
      <c r="CE80" s="14"/>
      <c r="CF80" s="14"/>
      <c r="CG80" s="14"/>
      <c r="CH80" s="14"/>
      <c r="CI80" s="14"/>
      <c r="CJ80" s="14"/>
      <c r="CK80" s="14" t="s">
        <v>108</v>
      </c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 t="s">
        <v>108</v>
      </c>
      <c r="DN80" s="14"/>
      <c r="DO80" s="14"/>
      <c r="DP80" s="14"/>
      <c r="DQ80" s="14"/>
      <c r="DR80" s="14"/>
      <c r="DS80" s="14"/>
      <c r="DT80" s="14"/>
      <c r="DU80" s="14"/>
      <c r="DV80" s="14"/>
    </row>
    <row r="81" spans="1:126" s="9" customFormat="1">
      <c r="A81" s="17">
        <v>1</v>
      </c>
      <c r="B81" s="27" t="s">
        <v>105</v>
      </c>
      <c r="C81" s="18" t="str">
        <f t="shared" ref="C81:C123" si="2">CONCATENATE("B.W",A81,".")</f>
        <v>B.W1.</v>
      </c>
      <c r="D81" s="14"/>
      <c r="E81" s="14"/>
      <c r="F81" s="14"/>
      <c r="G81" s="14"/>
      <c r="H81" s="14" t="s">
        <v>108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 t="s">
        <v>108</v>
      </c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22"/>
      <c r="BC81" s="26"/>
      <c r="BD81" s="22"/>
      <c r="BE81" s="26"/>
      <c r="BF81" s="22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</row>
    <row r="82" spans="1:126" s="9" customFormat="1">
      <c r="A82" s="17">
        <v>2</v>
      </c>
      <c r="B82" s="27"/>
      <c r="C82" s="18" t="str">
        <f t="shared" si="2"/>
        <v>B.W2.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 t="s">
        <v>108</v>
      </c>
      <c r="U82" s="14"/>
      <c r="V82" s="14"/>
      <c r="W82" s="14" t="s">
        <v>108</v>
      </c>
      <c r="X82" s="14"/>
      <c r="Y82" s="14"/>
      <c r="Z82" s="14"/>
      <c r="AA82" s="14"/>
      <c r="AB82" s="14"/>
      <c r="AC82" s="14"/>
      <c r="AD82" s="14" t="s">
        <v>108</v>
      </c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 t="s">
        <v>108</v>
      </c>
      <c r="AT82" s="14"/>
      <c r="AU82" s="14"/>
      <c r="AV82" s="14"/>
      <c r="AW82" s="14"/>
      <c r="AX82" s="14"/>
      <c r="AY82" s="14"/>
      <c r="AZ82" s="14"/>
      <c r="BA82" s="14"/>
      <c r="BB82" s="22"/>
      <c r="BC82" s="26"/>
      <c r="BD82" s="22"/>
      <c r="BE82" s="26"/>
      <c r="BF82" s="22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 t="s">
        <v>108</v>
      </c>
      <c r="CL82" s="14" t="s">
        <v>108</v>
      </c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 t="s">
        <v>108</v>
      </c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</row>
    <row r="83" spans="1:126" s="9" customFormat="1" hidden="1">
      <c r="A83" s="17">
        <v>3</v>
      </c>
      <c r="B83" s="27"/>
      <c r="C83" s="18" t="str">
        <f t="shared" si="2"/>
        <v>B.W3.</v>
      </c>
      <c r="D83" s="14"/>
      <c r="E83" s="14"/>
      <c r="F83" s="14"/>
      <c r="G83" s="14"/>
      <c r="H83" s="14" t="s">
        <v>108</v>
      </c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 t="s">
        <v>108</v>
      </c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 t="s">
        <v>108</v>
      </c>
      <c r="AT83" s="14"/>
      <c r="AU83" s="14"/>
      <c r="AV83" s="14"/>
      <c r="AW83" s="14"/>
      <c r="AX83" s="14"/>
      <c r="AY83" s="14"/>
      <c r="AZ83" s="14"/>
      <c r="BA83" s="14"/>
      <c r="BB83" s="22" t="s">
        <v>108</v>
      </c>
      <c r="BC83" s="26" t="s">
        <v>108</v>
      </c>
      <c r="BD83" s="22" t="s">
        <v>108</v>
      </c>
      <c r="BE83" s="26" t="s">
        <v>108</v>
      </c>
      <c r="BF83" s="22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</row>
    <row r="84" spans="1:126" s="9" customFormat="1">
      <c r="A84" s="17">
        <v>4</v>
      </c>
      <c r="B84" s="27"/>
      <c r="C84" s="18" t="str">
        <f t="shared" si="2"/>
        <v>B.W4.</v>
      </c>
      <c r="D84" s="14"/>
      <c r="E84" s="14"/>
      <c r="F84" s="14"/>
      <c r="G84" s="14" t="s">
        <v>108</v>
      </c>
      <c r="H84" s="14" t="s">
        <v>108</v>
      </c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 t="s">
        <v>108</v>
      </c>
      <c r="AB84" s="14"/>
      <c r="AC84" s="14"/>
      <c r="AD84" s="14"/>
      <c r="AE84" s="14"/>
      <c r="AF84" s="14"/>
      <c r="AG84" s="14"/>
      <c r="AH84" s="14"/>
      <c r="AI84" s="14"/>
      <c r="AJ84" s="14"/>
      <c r="AK84" s="14" t="s">
        <v>108</v>
      </c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 t="s">
        <v>108</v>
      </c>
      <c r="AY84" s="14"/>
      <c r="AZ84" s="14" t="s">
        <v>108</v>
      </c>
      <c r="BA84" s="14"/>
      <c r="BB84" s="22"/>
      <c r="BC84" s="26" t="s">
        <v>108</v>
      </c>
      <c r="BD84" s="22" t="s">
        <v>108</v>
      </c>
      <c r="BE84" s="26" t="s">
        <v>108</v>
      </c>
      <c r="BF84" s="22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 t="s">
        <v>108</v>
      </c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</row>
    <row r="85" spans="1:126" s="9" customFormat="1">
      <c r="A85" s="17">
        <v>5</v>
      </c>
      <c r="B85" s="27"/>
      <c r="C85" s="18" t="str">
        <f t="shared" si="2"/>
        <v>B.W5.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 t="s">
        <v>108</v>
      </c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22"/>
      <c r="BC85" s="26"/>
      <c r="BD85" s="22"/>
      <c r="BE85" s="26"/>
      <c r="BF85" s="22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</row>
    <row r="86" spans="1:126" s="9" customFormat="1">
      <c r="A86" s="17">
        <v>6</v>
      </c>
      <c r="B86" s="27"/>
      <c r="C86" s="18" t="str">
        <f t="shared" si="2"/>
        <v>B.W6.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 t="s">
        <v>108</v>
      </c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 t="s">
        <v>108</v>
      </c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22"/>
      <c r="BC86" s="26" t="s">
        <v>108</v>
      </c>
      <c r="BD86" s="22" t="s">
        <v>108</v>
      </c>
      <c r="BE86" s="26" t="s">
        <v>108</v>
      </c>
      <c r="BF86" s="22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</row>
    <row r="87" spans="1:126" s="9" customFormat="1">
      <c r="A87" s="17">
        <v>7</v>
      </c>
      <c r="B87" s="27"/>
      <c r="C87" s="18" t="str">
        <f t="shared" si="2"/>
        <v>B.W7.</v>
      </c>
      <c r="D87" s="14"/>
      <c r="E87" s="14"/>
      <c r="F87" s="14"/>
      <c r="G87" s="14" t="s">
        <v>108</v>
      </c>
      <c r="H87" s="14" t="s">
        <v>108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 t="s">
        <v>108</v>
      </c>
      <c r="AB87" s="14"/>
      <c r="AC87" s="14"/>
      <c r="AD87" s="14"/>
      <c r="AE87" s="14" t="s">
        <v>108</v>
      </c>
      <c r="AF87" s="14"/>
      <c r="AG87" s="14"/>
      <c r="AH87" s="14"/>
      <c r="AI87" s="14"/>
      <c r="AJ87" s="14"/>
      <c r="AK87" s="14" t="s">
        <v>108</v>
      </c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 t="s">
        <v>108</v>
      </c>
      <c r="AY87" s="14"/>
      <c r="AZ87" s="14" t="s">
        <v>108</v>
      </c>
      <c r="BA87" s="14"/>
      <c r="BB87" s="22"/>
      <c r="BC87" s="26" t="s">
        <v>108</v>
      </c>
      <c r="BD87" s="22" t="s">
        <v>108</v>
      </c>
      <c r="BE87" s="26" t="s">
        <v>108</v>
      </c>
      <c r="BF87" s="22"/>
      <c r="BG87" s="14"/>
      <c r="BH87" s="14"/>
      <c r="BI87" s="14" t="s">
        <v>108</v>
      </c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 t="s">
        <v>108</v>
      </c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</row>
    <row r="88" spans="1:126" s="9" customFormat="1">
      <c r="A88" s="17">
        <v>8</v>
      </c>
      <c r="B88" s="27"/>
      <c r="C88" s="18" t="str">
        <f t="shared" si="2"/>
        <v>B.W8.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 t="s">
        <v>108</v>
      </c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22"/>
      <c r="BC88" s="26" t="s">
        <v>108</v>
      </c>
      <c r="BD88" s="22" t="s">
        <v>108</v>
      </c>
      <c r="BE88" s="26" t="s">
        <v>108</v>
      </c>
      <c r="BF88" s="22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</row>
    <row r="89" spans="1:126" s="9" customFormat="1">
      <c r="A89" s="17">
        <v>9</v>
      </c>
      <c r="B89" s="27"/>
      <c r="C89" s="18" t="str">
        <f t="shared" si="2"/>
        <v>B.W9.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 t="s">
        <v>108</v>
      </c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 t="s">
        <v>108</v>
      </c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 t="s">
        <v>108</v>
      </c>
      <c r="BB89" s="22"/>
      <c r="BC89" s="26"/>
      <c r="BD89" s="22"/>
      <c r="BE89" s="26"/>
      <c r="BF89" s="22" t="s">
        <v>108</v>
      </c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</row>
    <row r="90" spans="1:126" s="9" customFormat="1">
      <c r="A90" s="17">
        <v>10</v>
      </c>
      <c r="B90" s="27"/>
      <c r="C90" s="18" t="str">
        <f t="shared" si="2"/>
        <v>B.W10.</v>
      </c>
      <c r="D90" s="14"/>
      <c r="E90" s="14"/>
      <c r="F90" s="14"/>
      <c r="G90" s="14" t="s">
        <v>108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 t="s">
        <v>108</v>
      </c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 t="s">
        <v>108</v>
      </c>
      <c r="BA90" s="14"/>
      <c r="BB90" s="22"/>
      <c r="BC90" s="26" t="s">
        <v>108</v>
      </c>
      <c r="BD90" s="22" t="s">
        <v>108</v>
      </c>
      <c r="BE90" s="26" t="s">
        <v>108</v>
      </c>
      <c r="BF90" s="22"/>
      <c r="BG90" s="14"/>
      <c r="BH90" s="14"/>
      <c r="BI90" s="14" t="s">
        <v>108</v>
      </c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 t="s">
        <v>108</v>
      </c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</row>
    <row r="91" spans="1:126" s="9" customFormat="1">
      <c r="A91" s="17">
        <v>11</v>
      </c>
      <c r="B91" s="27"/>
      <c r="C91" s="18" t="str">
        <f t="shared" si="2"/>
        <v>B.W11.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22"/>
      <c r="BC91" s="26"/>
      <c r="BD91" s="22"/>
      <c r="BE91" s="26"/>
      <c r="BF91" s="22"/>
      <c r="BG91" s="14"/>
      <c r="BH91" s="14"/>
      <c r="BI91" s="14" t="s">
        <v>108</v>
      </c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</row>
    <row r="92" spans="1:126" s="9" customFormat="1">
      <c r="A92" s="17">
        <v>12</v>
      </c>
      <c r="B92" s="27"/>
      <c r="C92" s="18" t="str">
        <f t="shared" si="2"/>
        <v>B.W12.</v>
      </c>
      <c r="D92" s="14"/>
      <c r="E92" s="14"/>
      <c r="F92" s="14"/>
      <c r="G92" s="14" t="s">
        <v>108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 t="s">
        <v>108</v>
      </c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 t="s">
        <v>108</v>
      </c>
      <c r="BA92" s="14"/>
      <c r="BB92" s="22"/>
      <c r="BC92" s="26" t="s">
        <v>108</v>
      </c>
      <c r="BD92" s="22" t="s">
        <v>108</v>
      </c>
      <c r="BE92" s="26" t="s">
        <v>108</v>
      </c>
      <c r="BF92" s="22"/>
      <c r="BG92" s="14"/>
      <c r="BH92" s="14"/>
      <c r="BI92" s="14" t="s">
        <v>108</v>
      </c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</row>
    <row r="93" spans="1:126" s="9" customFormat="1">
      <c r="A93" s="17">
        <v>13</v>
      </c>
      <c r="B93" s="27"/>
      <c r="C93" s="18" t="str">
        <f t="shared" si="2"/>
        <v>B.W13.</v>
      </c>
      <c r="D93" s="14"/>
      <c r="E93" s="14"/>
      <c r="F93" s="14"/>
      <c r="G93" s="14" t="s">
        <v>108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 t="s">
        <v>108</v>
      </c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22"/>
      <c r="BC93" s="26" t="s">
        <v>108</v>
      </c>
      <c r="BD93" s="22" t="s">
        <v>108</v>
      </c>
      <c r="BE93" s="26" t="s">
        <v>108</v>
      </c>
      <c r="BF93" s="22"/>
      <c r="BG93" s="14"/>
      <c r="BH93" s="14"/>
      <c r="BI93" s="14" t="s">
        <v>108</v>
      </c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 t="s">
        <v>108</v>
      </c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</row>
    <row r="94" spans="1:126" s="9" customFormat="1">
      <c r="A94" s="17">
        <v>14</v>
      </c>
      <c r="B94" s="27"/>
      <c r="C94" s="18" t="str">
        <f t="shared" si="2"/>
        <v>B.W14.</v>
      </c>
      <c r="D94" s="14"/>
      <c r="E94" s="14"/>
      <c r="F94" s="14" t="s">
        <v>108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 t="s">
        <v>108</v>
      </c>
      <c r="BB94" s="22"/>
      <c r="BC94" s="26"/>
      <c r="BD94" s="22"/>
      <c r="BE94" s="26"/>
      <c r="BF94" s="22" t="s">
        <v>108</v>
      </c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</row>
    <row r="95" spans="1:126" s="9" customFormat="1">
      <c r="A95" s="17">
        <v>15</v>
      </c>
      <c r="B95" s="27"/>
      <c r="C95" s="18" t="str">
        <f t="shared" si="2"/>
        <v>B.W15.</v>
      </c>
      <c r="D95" s="14"/>
      <c r="E95" s="14"/>
      <c r="F95" s="14" t="s">
        <v>108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 t="s">
        <v>108</v>
      </c>
      <c r="AR95" s="14"/>
      <c r="AS95" s="14"/>
      <c r="AT95" s="14"/>
      <c r="AU95" s="14" t="s">
        <v>108</v>
      </c>
      <c r="AV95" s="14"/>
      <c r="AW95" s="14"/>
      <c r="AX95" s="14"/>
      <c r="AY95" s="14"/>
      <c r="AZ95" s="14"/>
      <c r="BA95" s="14"/>
      <c r="BB95" s="22"/>
      <c r="BC95" s="26"/>
      <c r="BD95" s="22"/>
      <c r="BE95" s="26"/>
      <c r="BF95" s="22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 t="s">
        <v>108</v>
      </c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</row>
    <row r="96" spans="1:126" s="9" customFormat="1">
      <c r="A96" s="17">
        <v>16</v>
      </c>
      <c r="B96" s="27"/>
      <c r="C96" s="18" t="str">
        <f t="shared" si="2"/>
        <v>B.W16.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 t="s">
        <v>108</v>
      </c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 t="s">
        <v>108</v>
      </c>
      <c r="AX96" s="14"/>
      <c r="AY96" s="14"/>
      <c r="AZ96" s="14"/>
      <c r="BA96" s="14"/>
      <c r="BB96" s="22"/>
      <c r="BC96" s="26"/>
      <c r="BD96" s="22"/>
      <c r="BE96" s="26"/>
      <c r="BF96" s="22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 t="s">
        <v>108</v>
      </c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</row>
    <row r="97" spans="1:126" s="9" customFormat="1">
      <c r="A97" s="17">
        <v>17</v>
      </c>
      <c r="B97" s="27"/>
      <c r="C97" s="18" t="str">
        <f t="shared" si="2"/>
        <v>B.W17.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 t="s">
        <v>108</v>
      </c>
      <c r="U97" s="14" t="s">
        <v>108</v>
      </c>
      <c r="V97" s="14"/>
      <c r="W97" s="14"/>
      <c r="X97" s="14"/>
      <c r="Y97" s="14"/>
      <c r="Z97" s="14"/>
      <c r="AA97" s="14"/>
      <c r="AB97" s="14"/>
      <c r="AC97" s="14"/>
      <c r="AD97" s="14" t="s">
        <v>108</v>
      </c>
      <c r="AE97" s="14"/>
      <c r="AF97" s="14"/>
      <c r="AG97" s="14"/>
      <c r="AH97" s="14"/>
      <c r="AI97" s="14"/>
      <c r="AJ97" s="14"/>
      <c r="AK97" s="14"/>
      <c r="AL97" s="14" t="s">
        <v>108</v>
      </c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 t="s">
        <v>108</v>
      </c>
      <c r="BB97" s="22"/>
      <c r="BC97" s="26"/>
      <c r="BD97" s="22"/>
      <c r="BE97" s="26"/>
      <c r="BF97" s="22" t="s">
        <v>108</v>
      </c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 t="s">
        <v>108</v>
      </c>
      <c r="CH97" s="14" t="s">
        <v>108</v>
      </c>
      <c r="CI97" s="14" t="s">
        <v>108</v>
      </c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 t="s">
        <v>108</v>
      </c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</row>
    <row r="98" spans="1:126" s="9" customFormat="1">
      <c r="A98" s="17">
        <v>18</v>
      </c>
      <c r="B98" s="27"/>
      <c r="C98" s="18" t="str">
        <f t="shared" si="2"/>
        <v>B.W18.</v>
      </c>
      <c r="D98" s="14"/>
      <c r="E98" s="14"/>
      <c r="F98" s="14" t="s">
        <v>108</v>
      </c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 t="s">
        <v>108</v>
      </c>
      <c r="Y98" s="14"/>
      <c r="Z98" s="14" t="s">
        <v>108</v>
      </c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 t="s">
        <v>108</v>
      </c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22"/>
      <c r="BC98" s="26"/>
      <c r="BD98" s="22"/>
      <c r="BE98" s="26"/>
      <c r="BF98" s="22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</row>
    <row r="99" spans="1:126" s="9" customFormat="1">
      <c r="A99" s="17">
        <v>19</v>
      </c>
      <c r="B99" s="27"/>
      <c r="C99" s="18" t="str">
        <f t="shared" si="2"/>
        <v>B.W19.</v>
      </c>
      <c r="D99" s="14"/>
      <c r="E99" s="14"/>
      <c r="F99" s="14" t="s">
        <v>108</v>
      </c>
      <c r="G99" s="14" t="s">
        <v>108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 t="s">
        <v>108</v>
      </c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 t="s">
        <v>108</v>
      </c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 t="s">
        <v>108</v>
      </c>
      <c r="AY99" s="14"/>
      <c r="AZ99" s="14" t="s">
        <v>108</v>
      </c>
      <c r="BA99" s="14"/>
      <c r="BB99" s="22"/>
      <c r="BC99" s="26" t="s">
        <v>108</v>
      </c>
      <c r="BD99" s="22" t="s">
        <v>108</v>
      </c>
      <c r="BE99" s="26" t="s">
        <v>108</v>
      </c>
      <c r="BF99" s="22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 t="s">
        <v>108</v>
      </c>
      <c r="CK99" s="14" t="s">
        <v>108</v>
      </c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</row>
    <row r="100" spans="1:126" s="9" customFormat="1" hidden="1">
      <c r="A100" s="17">
        <v>20</v>
      </c>
      <c r="B100" s="27"/>
      <c r="C100" s="18" t="str">
        <f t="shared" si="2"/>
        <v>B.W20.</v>
      </c>
      <c r="D100" s="14"/>
      <c r="E100" s="14"/>
      <c r="F100" s="14"/>
      <c r="G100" s="14" t="s">
        <v>108</v>
      </c>
      <c r="H100" s="14" t="s">
        <v>108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 t="s">
        <v>108</v>
      </c>
      <c r="Y100" s="14"/>
      <c r="Z100" s="14"/>
      <c r="AA100" s="14" t="s">
        <v>108</v>
      </c>
      <c r="AB100" s="14"/>
      <c r="AC100" s="14"/>
      <c r="AD100" s="14"/>
      <c r="AE100" s="14"/>
      <c r="AF100" s="14"/>
      <c r="AG100" s="14"/>
      <c r="AH100" s="14"/>
      <c r="AI100" s="14"/>
      <c r="AJ100" s="14"/>
      <c r="AK100" s="14" t="s">
        <v>108</v>
      </c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22" t="s">
        <v>108</v>
      </c>
      <c r="BC100" s="26"/>
      <c r="BD100" s="22"/>
      <c r="BE100" s="26"/>
      <c r="BF100" s="22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 t="s">
        <v>108</v>
      </c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</row>
    <row r="101" spans="1:126" s="9" customFormat="1">
      <c r="A101" s="17">
        <v>21</v>
      </c>
      <c r="B101" s="27"/>
      <c r="C101" s="18" t="str">
        <f t="shared" si="2"/>
        <v>B.W21.</v>
      </c>
      <c r="D101" s="14"/>
      <c r="E101" s="14"/>
      <c r="F101" s="14"/>
      <c r="G101" s="14" t="s">
        <v>108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 t="s">
        <v>108</v>
      </c>
      <c r="BA101" s="14"/>
      <c r="BB101" s="22"/>
      <c r="BC101" s="26"/>
      <c r="BD101" s="22"/>
      <c r="BE101" s="26"/>
      <c r="BF101" s="22"/>
      <c r="BG101" s="14"/>
      <c r="BH101" s="14"/>
      <c r="BI101" s="14" t="s">
        <v>108</v>
      </c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</row>
    <row r="102" spans="1:126" s="9" customFormat="1">
      <c r="A102" s="17">
        <v>22</v>
      </c>
      <c r="B102" s="27"/>
      <c r="C102" s="18" t="str">
        <f t="shared" si="2"/>
        <v>B.W22.</v>
      </c>
      <c r="D102" s="14"/>
      <c r="E102" s="14"/>
      <c r="F102" s="14"/>
      <c r="G102" s="14" t="s">
        <v>108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 t="s">
        <v>108</v>
      </c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 t="s">
        <v>108</v>
      </c>
      <c r="BA102" s="14"/>
      <c r="BB102" s="22"/>
      <c r="BC102" s="26"/>
      <c r="BD102" s="22"/>
      <c r="BE102" s="26"/>
      <c r="BF102" s="22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</row>
    <row r="103" spans="1:126" s="9" customFormat="1">
      <c r="A103" s="17">
        <v>23</v>
      </c>
      <c r="B103" s="27"/>
      <c r="C103" s="18" t="str">
        <f t="shared" si="2"/>
        <v>B.W23.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22"/>
      <c r="BC103" s="26"/>
      <c r="BD103" s="22"/>
      <c r="BE103" s="26"/>
      <c r="BF103" s="22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 t="s">
        <v>108</v>
      </c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</row>
    <row r="104" spans="1:126" s="9" customFormat="1">
      <c r="A104" s="17">
        <v>24</v>
      </c>
      <c r="B104" s="27"/>
      <c r="C104" s="18" t="str">
        <f t="shared" si="2"/>
        <v>B.W24.</v>
      </c>
      <c r="D104" s="14"/>
      <c r="E104" s="14"/>
      <c r="F104" s="14" t="s">
        <v>108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 t="s">
        <v>108</v>
      </c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 t="s">
        <v>108</v>
      </c>
      <c r="BB104" s="22"/>
      <c r="BC104" s="26"/>
      <c r="BD104" s="22"/>
      <c r="BE104" s="26"/>
      <c r="BF104" s="22" t="s">
        <v>108</v>
      </c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 t="s">
        <v>108</v>
      </c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</row>
    <row r="105" spans="1:126" s="9" customFormat="1">
      <c r="A105" s="17">
        <v>25</v>
      </c>
      <c r="B105" s="27"/>
      <c r="C105" s="18" t="str">
        <f t="shared" si="2"/>
        <v>B.W25.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 t="s">
        <v>108</v>
      </c>
      <c r="U105" s="14" t="s">
        <v>108</v>
      </c>
      <c r="V105" s="14"/>
      <c r="W105" s="14" t="s">
        <v>108</v>
      </c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 t="s">
        <v>108</v>
      </c>
      <c r="AZ105" s="14"/>
      <c r="BA105" s="14"/>
      <c r="BB105" s="22"/>
      <c r="BC105" s="26"/>
      <c r="BD105" s="22"/>
      <c r="BE105" s="26"/>
      <c r="BF105" s="22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 t="s">
        <v>108</v>
      </c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</row>
    <row r="106" spans="1:126" s="9" customFormat="1">
      <c r="A106" s="17">
        <v>26</v>
      </c>
      <c r="B106" s="27"/>
      <c r="C106" s="18" t="str">
        <f t="shared" si="2"/>
        <v>B.W26.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 t="s">
        <v>108</v>
      </c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22"/>
      <c r="BC106" s="26"/>
      <c r="BD106" s="22"/>
      <c r="BE106" s="26"/>
      <c r="BF106" s="22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</row>
    <row r="107" spans="1:126" s="9" customFormat="1">
      <c r="A107" s="17">
        <v>27</v>
      </c>
      <c r="B107" s="27"/>
      <c r="C107" s="18" t="str">
        <f t="shared" si="2"/>
        <v>B.W27.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 t="s">
        <v>108</v>
      </c>
      <c r="AX107" s="14"/>
      <c r="AY107" s="14"/>
      <c r="AZ107" s="14"/>
      <c r="BA107" s="14"/>
      <c r="BB107" s="22"/>
      <c r="BC107" s="26"/>
      <c r="BD107" s="22"/>
      <c r="BE107" s="26"/>
      <c r="BF107" s="22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 t="s">
        <v>108</v>
      </c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</row>
    <row r="108" spans="1:126" s="9" customFormat="1">
      <c r="A108" s="17">
        <v>28</v>
      </c>
      <c r="B108" s="27"/>
      <c r="C108" s="18" t="str">
        <f t="shared" si="2"/>
        <v>B.W28.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 t="s">
        <v>108</v>
      </c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 t="s">
        <v>108</v>
      </c>
      <c r="AX108" s="14"/>
      <c r="AY108" s="14"/>
      <c r="AZ108" s="14"/>
      <c r="BA108" s="14"/>
      <c r="BB108" s="22"/>
      <c r="BC108" s="26"/>
      <c r="BD108" s="22"/>
      <c r="BE108" s="26"/>
      <c r="BF108" s="22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</row>
    <row r="109" spans="1:126" s="9" customFormat="1">
      <c r="A109" s="17">
        <v>29</v>
      </c>
      <c r="B109" s="27"/>
      <c r="C109" s="18" t="str">
        <f t="shared" si="2"/>
        <v>B.W29.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 t="s">
        <v>108</v>
      </c>
      <c r="U109" s="14"/>
      <c r="V109" s="14" t="s">
        <v>108</v>
      </c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 t="s">
        <v>108</v>
      </c>
      <c r="AN109" s="14"/>
      <c r="AO109" s="14"/>
      <c r="AP109" s="14"/>
      <c r="AQ109" s="14"/>
      <c r="AR109" s="14"/>
      <c r="AS109" s="14" t="s">
        <v>108</v>
      </c>
      <c r="AT109" s="14"/>
      <c r="AU109" s="14"/>
      <c r="AV109" s="14"/>
      <c r="AW109" s="14"/>
      <c r="AX109" s="14"/>
      <c r="AY109" s="14"/>
      <c r="AZ109" s="14"/>
      <c r="BA109" s="14"/>
      <c r="BB109" s="22"/>
      <c r="BC109" s="26"/>
      <c r="BD109" s="22"/>
      <c r="BE109" s="26"/>
      <c r="BF109" s="22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 t="s">
        <v>108</v>
      </c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</row>
    <row r="110" spans="1:126" s="9" customFormat="1">
      <c r="A110" s="17">
        <v>30</v>
      </c>
      <c r="B110" s="27"/>
      <c r="C110" s="18" t="str">
        <f t="shared" si="2"/>
        <v>B.W30.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 t="s">
        <v>108</v>
      </c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22"/>
      <c r="BC110" s="26"/>
      <c r="BD110" s="22"/>
      <c r="BE110" s="26"/>
      <c r="BF110" s="22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</row>
    <row r="111" spans="1:126" s="9" customFormat="1">
      <c r="A111" s="17">
        <v>31</v>
      </c>
      <c r="B111" s="27"/>
      <c r="C111" s="18" t="str">
        <f t="shared" si="2"/>
        <v>B.W31.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 t="s">
        <v>108</v>
      </c>
      <c r="AS111" s="14"/>
      <c r="AT111" s="14"/>
      <c r="AU111" s="14"/>
      <c r="AV111" s="14"/>
      <c r="AW111" s="14"/>
      <c r="AX111" s="14"/>
      <c r="AY111" s="14"/>
      <c r="AZ111" s="14"/>
      <c r="BA111" s="14"/>
      <c r="BB111" s="22"/>
      <c r="BC111" s="26"/>
      <c r="BD111" s="22"/>
      <c r="BE111" s="26"/>
      <c r="BF111" s="22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 t="s">
        <v>108</v>
      </c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</row>
    <row r="112" spans="1:126" s="9" customFormat="1">
      <c r="A112" s="17">
        <v>32</v>
      </c>
      <c r="B112" s="27"/>
      <c r="C112" s="18" t="str">
        <f t="shared" si="2"/>
        <v>B.W32.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 t="s">
        <v>108</v>
      </c>
      <c r="AS112" s="14"/>
      <c r="AT112" s="14"/>
      <c r="AU112" s="14"/>
      <c r="AV112" s="14"/>
      <c r="AW112" s="14"/>
      <c r="AX112" s="14"/>
      <c r="AY112" s="14"/>
      <c r="AZ112" s="14"/>
      <c r="BA112" s="14"/>
      <c r="BB112" s="22"/>
      <c r="BC112" s="26"/>
      <c r="BD112" s="22"/>
      <c r="BE112" s="26"/>
      <c r="BF112" s="22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 t="s">
        <v>108</v>
      </c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</row>
    <row r="113" spans="1:126" s="9" customFormat="1">
      <c r="A113" s="17">
        <v>33</v>
      </c>
      <c r="B113" s="27"/>
      <c r="C113" s="18" t="str">
        <f t="shared" si="2"/>
        <v>B.W33.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 t="s">
        <v>108</v>
      </c>
      <c r="Z113" s="14"/>
      <c r="AA113" s="14"/>
      <c r="AB113" s="14"/>
      <c r="AC113" s="14" t="s">
        <v>108</v>
      </c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22"/>
      <c r="BC113" s="26"/>
      <c r="BD113" s="22"/>
      <c r="BE113" s="26"/>
      <c r="BF113" s="22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</row>
    <row r="114" spans="1:126" s="9" customFormat="1">
      <c r="A114" s="17">
        <v>34</v>
      </c>
      <c r="B114" s="27"/>
      <c r="C114" s="18" t="str">
        <f t="shared" si="2"/>
        <v>B.W34.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 t="s">
        <v>108</v>
      </c>
      <c r="AW114" s="14"/>
      <c r="AX114" s="14"/>
      <c r="AY114" s="14"/>
      <c r="AZ114" s="14"/>
      <c r="BA114" s="14"/>
      <c r="BB114" s="22"/>
      <c r="BC114" s="26"/>
      <c r="BD114" s="22"/>
      <c r="BE114" s="26"/>
      <c r="BF114" s="22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</row>
    <row r="115" spans="1:126" s="9" customFormat="1">
      <c r="A115" s="17">
        <v>35</v>
      </c>
      <c r="B115" s="27"/>
      <c r="C115" s="18" t="str">
        <f t="shared" si="2"/>
        <v>B.W35.</v>
      </c>
      <c r="D115" s="14"/>
      <c r="E115" s="14"/>
      <c r="F115" s="14"/>
      <c r="G115" s="14" t="s">
        <v>108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 t="s">
        <v>108</v>
      </c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 t="s">
        <v>108</v>
      </c>
      <c r="BA115" s="14"/>
      <c r="BB115" s="22"/>
      <c r="BC115" s="26"/>
      <c r="BD115" s="22"/>
      <c r="BE115" s="26"/>
      <c r="BF115" s="22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 t="s">
        <v>108</v>
      </c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</row>
    <row r="116" spans="1:126" s="9" customFormat="1">
      <c r="A116" s="17">
        <v>36</v>
      </c>
      <c r="B116" s="27"/>
      <c r="C116" s="18" t="str">
        <f t="shared" si="2"/>
        <v>B.W36.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 t="s">
        <v>108</v>
      </c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22"/>
      <c r="BC116" s="26"/>
      <c r="BD116" s="22"/>
      <c r="BE116" s="26"/>
      <c r="BF116" s="22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</row>
    <row r="117" spans="1:126" s="9" customFormat="1">
      <c r="A117" s="17">
        <v>37</v>
      </c>
      <c r="B117" s="27"/>
      <c r="C117" s="18" t="str">
        <f t="shared" si="2"/>
        <v>B.W37.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 t="s">
        <v>108</v>
      </c>
      <c r="U117" s="14"/>
      <c r="V117" s="14" t="s">
        <v>108</v>
      </c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 t="s">
        <v>108</v>
      </c>
      <c r="AM117" s="14"/>
      <c r="AN117" s="14"/>
      <c r="AO117" s="14" t="s">
        <v>108</v>
      </c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22"/>
      <c r="BC117" s="26"/>
      <c r="BD117" s="22"/>
      <c r="BE117" s="26"/>
      <c r="BF117" s="22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</row>
    <row r="118" spans="1:126" s="9" customFormat="1">
      <c r="A118" s="17">
        <v>38</v>
      </c>
      <c r="B118" s="27"/>
      <c r="C118" s="18" t="str">
        <f t="shared" si="2"/>
        <v>B.W38.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 t="s">
        <v>108</v>
      </c>
      <c r="AS118" s="14"/>
      <c r="AT118" s="14"/>
      <c r="AU118" s="14"/>
      <c r="AV118" s="14"/>
      <c r="AW118" s="14"/>
      <c r="AX118" s="14"/>
      <c r="AY118" s="14"/>
      <c r="AZ118" s="14"/>
      <c r="BA118" s="14"/>
      <c r="BB118" s="22"/>
      <c r="BC118" s="26"/>
      <c r="BD118" s="22"/>
      <c r="BE118" s="26"/>
      <c r="BF118" s="22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</row>
    <row r="119" spans="1:126" s="9" customFormat="1">
      <c r="A119" s="17">
        <v>39</v>
      </c>
      <c r="B119" s="27"/>
      <c r="C119" s="18" t="str">
        <f t="shared" si="2"/>
        <v>B.W39.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 t="s">
        <v>108</v>
      </c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22"/>
      <c r="BC119" s="26"/>
      <c r="BD119" s="22"/>
      <c r="BE119" s="26"/>
      <c r="BF119" s="22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</row>
    <row r="120" spans="1:126" s="9" customFormat="1">
      <c r="A120" s="17">
        <v>40</v>
      </c>
      <c r="B120" s="27"/>
      <c r="C120" s="18" t="str">
        <f t="shared" si="2"/>
        <v>B.W40.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 t="s">
        <v>108</v>
      </c>
      <c r="U120" s="14" t="s">
        <v>108</v>
      </c>
      <c r="V120" s="14" t="s">
        <v>108</v>
      </c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22"/>
      <c r="BC120" s="26"/>
      <c r="BD120" s="22"/>
      <c r="BE120" s="26"/>
      <c r="BF120" s="22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</row>
    <row r="121" spans="1:126" s="9" customFormat="1">
      <c r="A121" s="17">
        <v>41</v>
      </c>
      <c r="B121" s="27"/>
      <c r="C121" s="18" t="str">
        <f t="shared" si="2"/>
        <v>B.W41.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 t="s">
        <v>108</v>
      </c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22"/>
      <c r="BC121" s="26"/>
      <c r="BD121" s="22"/>
      <c r="BE121" s="26"/>
      <c r="BF121" s="22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</row>
    <row r="122" spans="1:126" s="9" customFormat="1">
      <c r="A122" s="17">
        <v>42</v>
      </c>
      <c r="B122" s="27"/>
      <c r="C122" s="18" t="str">
        <f t="shared" si="2"/>
        <v>B.W42.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 t="s">
        <v>108</v>
      </c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22"/>
      <c r="BC122" s="26"/>
      <c r="BD122" s="22"/>
      <c r="BE122" s="26"/>
      <c r="BF122" s="22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 t="s">
        <v>108</v>
      </c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 t="s">
        <v>108</v>
      </c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</row>
    <row r="123" spans="1:126" s="9" customFormat="1">
      <c r="A123" s="17">
        <v>43</v>
      </c>
      <c r="B123" s="27"/>
      <c r="C123" s="18" t="str">
        <f t="shared" si="2"/>
        <v>B.W43.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 t="s">
        <v>108</v>
      </c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22"/>
      <c r="BC123" s="26"/>
      <c r="BD123" s="22"/>
      <c r="BE123" s="26"/>
      <c r="BF123" s="22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</row>
    <row r="124" spans="1:126" s="9" customFormat="1">
      <c r="A124" s="17">
        <v>1</v>
      </c>
      <c r="B124" s="27"/>
      <c r="C124" s="18" t="str">
        <f t="shared" ref="C124:C143" si="3">CONCATENATE("B.U",A124,".")</f>
        <v>B.U1.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 t="s">
        <v>108</v>
      </c>
      <c r="AS124" s="14" t="s">
        <v>108</v>
      </c>
      <c r="AT124" s="14"/>
      <c r="AU124" s="14"/>
      <c r="AV124" s="14"/>
      <c r="AW124" s="14"/>
      <c r="AX124" s="14"/>
      <c r="AY124" s="14"/>
      <c r="AZ124" s="14"/>
      <c r="BA124" s="14"/>
      <c r="BB124" s="22"/>
      <c r="BC124" s="26"/>
      <c r="BD124" s="22"/>
      <c r="BE124" s="26"/>
      <c r="BF124" s="22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</row>
    <row r="125" spans="1:126" s="9" customFormat="1">
      <c r="A125" s="17">
        <v>2</v>
      </c>
      <c r="B125" s="27"/>
      <c r="C125" s="18" t="str">
        <f t="shared" si="3"/>
        <v>B.U2.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 t="s">
        <v>108</v>
      </c>
      <c r="AN125" s="14"/>
      <c r="AO125" s="14"/>
      <c r="AP125" s="14"/>
      <c r="AQ125" s="14"/>
      <c r="AR125" s="14"/>
      <c r="AS125" s="14" t="s">
        <v>108</v>
      </c>
      <c r="AT125" s="14"/>
      <c r="AU125" s="14"/>
      <c r="AV125" s="14"/>
      <c r="AW125" s="14"/>
      <c r="AX125" s="14" t="s">
        <v>108</v>
      </c>
      <c r="AY125" s="14"/>
      <c r="AZ125" s="14"/>
      <c r="BA125" s="14"/>
      <c r="BB125" s="22"/>
      <c r="BC125" s="26"/>
      <c r="BD125" s="22"/>
      <c r="BE125" s="26"/>
      <c r="BF125" s="22"/>
      <c r="BG125" s="14"/>
      <c r="BH125" s="14"/>
      <c r="BI125" s="14" t="s">
        <v>108</v>
      </c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</row>
    <row r="126" spans="1:126" s="9" customFormat="1">
      <c r="A126" s="17">
        <v>3</v>
      </c>
      <c r="B126" s="27"/>
      <c r="C126" s="18" t="str">
        <f t="shared" si="3"/>
        <v>B.U3.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 t="s">
        <v>108</v>
      </c>
      <c r="T126" s="14"/>
      <c r="U126" s="14"/>
      <c r="V126" s="14"/>
      <c r="W126" s="14"/>
      <c r="X126" s="14"/>
      <c r="Y126" s="14"/>
      <c r="Z126" s="14"/>
      <c r="AA126" s="14"/>
      <c r="AB126" s="14"/>
      <c r="AC126" s="14" t="s">
        <v>108</v>
      </c>
      <c r="AD126" s="14"/>
      <c r="AE126" s="14"/>
      <c r="AF126" s="14"/>
      <c r="AG126" s="14"/>
      <c r="AH126" s="14"/>
      <c r="AI126" s="14"/>
      <c r="AJ126" s="14"/>
      <c r="AK126" s="14"/>
      <c r="AL126" s="14" t="s">
        <v>108</v>
      </c>
      <c r="AM126" s="14"/>
      <c r="AN126" s="14"/>
      <c r="AO126" s="14"/>
      <c r="AP126" s="14"/>
      <c r="AQ126" s="14"/>
      <c r="AR126" s="14"/>
      <c r="AS126" s="14" t="s">
        <v>108</v>
      </c>
      <c r="AT126" s="14"/>
      <c r="AU126" s="14"/>
      <c r="AV126" s="14"/>
      <c r="AW126" s="14"/>
      <c r="AX126" s="14"/>
      <c r="AY126" s="14"/>
      <c r="AZ126" s="14"/>
      <c r="BA126" s="14"/>
      <c r="BB126" s="22"/>
      <c r="BC126" s="26"/>
      <c r="BD126" s="22"/>
      <c r="BE126" s="26"/>
      <c r="BF126" s="22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</row>
    <row r="127" spans="1:126" s="9" customFormat="1">
      <c r="A127" s="17">
        <v>4</v>
      </c>
      <c r="B127" s="27"/>
      <c r="C127" s="18" t="str">
        <f t="shared" si="3"/>
        <v>B.U4.</v>
      </c>
      <c r="D127" s="14"/>
      <c r="E127" s="14"/>
      <c r="F127" s="14"/>
      <c r="G127" s="14"/>
      <c r="H127" s="14" t="s">
        <v>108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 t="s">
        <v>108</v>
      </c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22"/>
      <c r="BC127" s="26" t="s">
        <v>108</v>
      </c>
      <c r="BD127" s="22" t="s">
        <v>108</v>
      </c>
      <c r="BE127" s="26" t="s">
        <v>108</v>
      </c>
      <c r="BF127" s="22"/>
      <c r="BG127" s="14"/>
      <c r="BH127" s="14"/>
      <c r="BI127" s="14"/>
      <c r="BJ127" s="14"/>
      <c r="BK127" s="14"/>
      <c r="BL127" s="14"/>
      <c r="BM127" s="14"/>
      <c r="BN127" s="14" t="s">
        <v>108</v>
      </c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</row>
    <row r="128" spans="1:126" s="9" customFormat="1">
      <c r="A128" s="17">
        <v>5</v>
      </c>
      <c r="B128" s="27"/>
      <c r="C128" s="18" t="str">
        <f t="shared" si="3"/>
        <v>B.U5.</v>
      </c>
      <c r="D128" s="14"/>
      <c r="E128" s="14"/>
      <c r="F128" s="14" t="s">
        <v>108</v>
      </c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 t="s">
        <v>108</v>
      </c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 t="s">
        <v>108</v>
      </c>
      <c r="BB128" s="22"/>
      <c r="BC128" s="26" t="s">
        <v>108</v>
      </c>
      <c r="BD128" s="22" t="s">
        <v>108</v>
      </c>
      <c r="BE128" s="26" t="s">
        <v>108</v>
      </c>
      <c r="BF128" s="22" t="s">
        <v>108</v>
      </c>
      <c r="BG128" s="14"/>
      <c r="BH128" s="14"/>
      <c r="BI128" s="14"/>
      <c r="BJ128" s="14"/>
      <c r="BK128" s="14"/>
      <c r="BL128" s="14"/>
      <c r="BM128" s="14"/>
      <c r="BN128" s="14" t="s">
        <v>108</v>
      </c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</row>
    <row r="129" spans="1:126" s="9" customFormat="1">
      <c r="A129" s="17">
        <v>6</v>
      </c>
      <c r="B129" s="27"/>
      <c r="C129" s="18" t="str">
        <f t="shared" si="3"/>
        <v>B.U6.</v>
      </c>
      <c r="D129" s="14"/>
      <c r="E129" s="14"/>
      <c r="F129" s="14" t="s">
        <v>108</v>
      </c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 t="s">
        <v>108</v>
      </c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 t="s">
        <v>108</v>
      </c>
      <c r="BB129" s="22"/>
      <c r="BC129" s="26" t="s">
        <v>108</v>
      </c>
      <c r="BD129" s="22" t="s">
        <v>108</v>
      </c>
      <c r="BE129" s="26" t="s">
        <v>108</v>
      </c>
      <c r="BF129" s="22" t="s">
        <v>108</v>
      </c>
      <c r="BG129" s="14"/>
      <c r="BH129" s="14"/>
      <c r="BI129" s="14" t="s">
        <v>108</v>
      </c>
      <c r="BJ129" s="14"/>
      <c r="BK129" s="14"/>
      <c r="BL129" s="14"/>
      <c r="BM129" s="14"/>
      <c r="BN129" s="14" t="s">
        <v>108</v>
      </c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 t="s">
        <v>108</v>
      </c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 t="s">
        <v>108</v>
      </c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</row>
    <row r="130" spans="1:126" s="9" customFormat="1" ht="12.75" hidden="1" customHeight="1">
      <c r="A130" s="17">
        <v>7</v>
      </c>
      <c r="B130" s="27"/>
      <c r="C130" s="18" t="str">
        <f t="shared" si="3"/>
        <v>B.U7.</v>
      </c>
      <c r="D130" s="14"/>
      <c r="E130" s="14"/>
      <c r="F130" s="14" t="s">
        <v>108</v>
      </c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22" t="s">
        <v>108</v>
      </c>
      <c r="BC130" s="26" t="s">
        <v>108</v>
      </c>
      <c r="BD130" s="22" t="s">
        <v>108</v>
      </c>
      <c r="BE130" s="26" t="s">
        <v>108</v>
      </c>
      <c r="BF130" s="22"/>
      <c r="BG130" s="14"/>
      <c r="BH130" s="14"/>
      <c r="BI130" s="14" t="s">
        <v>108</v>
      </c>
      <c r="BJ130" s="14"/>
      <c r="BK130" s="14"/>
      <c r="BL130" s="14"/>
      <c r="BM130" s="14"/>
      <c r="BN130" s="14" t="s">
        <v>108</v>
      </c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</row>
    <row r="131" spans="1:126" s="9" customFormat="1">
      <c r="A131" s="17">
        <v>8</v>
      </c>
      <c r="B131" s="27"/>
      <c r="C131" s="18" t="str">
        <f t="shared" si="3"/>
        <v>B.U8.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 t="s">
        <v>108</v>
      </c>
      <c r="AS131" s="14"/>
      <c r="AT131" s="14"/>
      <c r="AU131" s="14"/>
      <c r="AV131" s="14"/>
      <c r="AW131" s="14" t="s">
        <v>108</v>
      </c>
      <c r="AX131" s="14"/>
      <c r="AY131" s="14"/>
      <c r="AZ131" s="14"/>
      <c r="BA131" s="14"/>
      <c r="BB131" s="22"/>
      <c r="BC131" s="26"/>
      <c r="BD131" s="22"/>
      <c r="BE131" s="26"/>
      <c r="BF131" s="22"/>
      <c r="BG131" s="14"/>
      <c r="BH131" s="14"/>
      <c r="BI131" s="14"/>
      <c r="BJ131" s="14"/>
      <c r="BK131" s="14"/>
      <c r="BL131" s="14"/>
      <c r="BM131" s="14"/>
      <c r="BN131" s="14" t="s">
        <v>108</v>
      </c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</row>
    <row r="132" spans="1:126" s="9" customFormat="1">
      <c r="A132" s="17">
        <v>9</v>
      </c>
      <c r="B132" s="27"/>
      <c r="C132" s="18" t="str">
        <f t="shared" si="3"/>
        <v>B.U9.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 t="s">
        <v>108</v>
      </c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22"/>
      <c r="BC132" s="26"/>
      <c r="BD132" s="22"/>
      <c r="BE132" s="26"/>
      <c r="BF132" s="22"/>
      <c r="BG132" s="14"/>
      <c r="BH132" s="14"/>
      <c r="BI132" s="14"/>
      <c r="BJ132" s="14"/>
      <c r="BK132" s="14"/>
      <c r="BL132" s="14"/>
      <c r="BM132" s="14"/>
      <c r="BN132" s="14" t="s">
        <v>108</v>
      </c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</row>
    <row r="133" spans="1:126" s="9" customFormat="1">
      <c r="A133" s="17">
        <v>10</v>
      </c>
      <c r="B133" s="27"/>
      <c r="C133" s="18" t="str">
        <f t="shared" si="3"/>
        <v>B.U10.</v>
      </c>
      <c r="D133" s="14"/>
      <c r="E133" s="14"/>
      <c r="F133" s="14"/>
      <c r="G133" s="14" t="s">
        <v>108</v>
      </c>
      <c r="H133" s="14" t="s">
        <v>108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 t="s">
        <v>108</v>
      </c>
      <c r="AB133" s="14"/>
      <c r="AC133" s="14"/>
      <c r="AD133" s="14"/>
      <c r="AE133" s="14"/>
      <c r="AF133" s="14"/>
      <c r="AG133" s="14"/>
      <c r="AH133" s="14"/>
      <c r="AI133" s="14"/>
      <c r="AJ133" s="14"/>
      <c r="AK133" s="14" t="s">
        <v>108</v>
      </c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 t="s">
        <v>108</v>
      </c>
      <c r="AY133" s="14"/>
      <c r="AZ133" s="14" t="s">
        <v>108</v>
      </c>
      <c r="BA133" s="14"/>
      <c r="BB133" s="22"/>
      <c r="BC133" s="26" t="s">
        <v>108</v>
      </c>
      <c r="BD133" s="22" t="s">
        <v>108</v>
      </c>
      <c r="BE133" s="26" t="s">
        <v>108</v>
      </c>
      <c r="BF133" s="22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 t="s">
        <v>108</v>
      </c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</row>
    <row r="134" spans="1:126" s="9" customFormat="1">
      <c r="A134" s="17">
        <v>11</v>
      </c>
      <c r="B134" s="27"/>
      <c r="C134" s="18" t="str">
        <f t="shared" si="3"/>
        <v>B.U11.</v>
      </c>
      <c r="D134" s="14"/>
      <c r="E134" s="14"/>
      <c r="F134" s="14"/>
      <c r="G134" s="14" t="s">
        <v>108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 t="s">
        <v>108</v>
      </c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 t="s">
        <v>108</v>
      </c>
      <c r="AL134" s="14" t="s">
        <v>108</v>
      </c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 t="s">
        <v>108</v>
      </c>
      <c r="BA134" s="14"/>
      <c r="BB134" s="22"/>
      <c r="BC134" s="26"/>
      <c r="BD134" s="22"/>
      <c r="BE134" s="26"/>
      <c r="BF134" s="22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 t="s">
        <v>108</v>
      </c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</row>
    <row r="135" spans="1:126" s="9" customFormat="1">
      <c r="A135" s="17">
        <v>12</v>
      </c>
      <c r="B135" s="27"/>
      <c r="C135" s="18" t="str">
        <f t="shared" si="3"/>
        <v>B.U12.</v>
      </c>
      <c r="D135" s="14"/>
      <c r="E135" s="14"/>
      <c r="F135" s="14"/>
      <c r="G135" s="14" t="s">
        <v>108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 t="s">
        <v>108</v>
      </c>
      <c r="U135" s="14" t="s">
        <v>108</v>
      </c>
      <c r="V135" s="14"/>
      <c r="W135" s="14"/>
      <c r="X135" s="14" t="s">
        <v>108</v>
      </c>
      <c r="Y135" s="14"/>
      <c r="Z135" s="14" t="s">
        <v>108</v>
      </c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 t="s">
        <v>108</v>
      </c>
      <c r="AL135" s="14" t="s">
        <v>108</v>
      </c>
      <c r="AM135" s="14" t="s">
        <v>108</v>
      </c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 t="s">
        <v>108</v>
      </c>
      <c r="AY135" s="14"/>
      <c r="AZ135" s="14" t="s">
        <v>108</v>
      </c>
      <c r="BA135" s="14"/>
      <c r="BB135" s="22"/>
      <c r="BC135" s="26"/>
      <c r="BD135" s="22"/>
      <c r="BE135" s="26"/>
      <c r="BF135" s="22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 t="s">
        <v>108</v>
      </c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</row>
    <row r="136" spans="1:126" s="9" customFormat="1">
      <c r="A136" s="17">
        <v>13</v>
      </c>
      <c r="B136" s="27"/>
      <c r="C136" s="18" t="str">
        <f t="shared" si="3"/>
        <v>B.U13.</v>
      </c>
      <c r="D136" s="14"/>
      <c r="E136" s="14"/>
      <c r="F136" s="14"/>
      <c r="G136" s="14" t="s">
        <v>108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 t="s">
        <v>108</v>
      </c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 t="s">
        <v>108</v>
      </c>
      <c r="BA136" s="14"/>
      <c r="BB136" s="22"/>
      <c r="BC136" s="26"/>
      <c r="BD136" s="22"/>
      <c r="BE136" s="26"/>
      <c r="BF136" s="22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</row>
    <row r="137" spans="1:126" s="9" customFormat="1">
      <c r="A137" s="17">
        <v>14</v>
      </c>
      <c r="B137" s="27"/>
      <c r="C137" s="18" t="str">
        <f t="shared" si="3"/>
        <v>B.U14.</v>
      </c>
      <c r="D137" s="14"/>
      <c r="E137" s="14"/>
      <c r="F137" s="14"/>
      <c r="G137" s="14" t="s">
        <v>108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 t="s">
        <v>108</v>
      </c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 t="s">
        <v>108</v>
      </c>
      <c r="BA137" s="14"/>
      <c r="BB137" s="22"/>
      <c r="BC137" s="26"/>
      <c r="BD137" s="22"/>
      <c r="BE137" s="26"/>
      <c r="BF137" s="22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 t="s">
        <v>108</v>
      </c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</row>
    <row r="138" spans="1:126" s="9" customFormat="1">
      <c r="A138" s="17">
        <v>15</v>
      </c>
      <c r="B138" s="27"/>
      <c r="C138" s="18" t="str">
        <f t="shared" si="3"/>
        <v>B.U15.</v>
      </c>
      <c r="D138" s="14"/>
      <c r="E138" s="14"/>
      <c r="F138" s="14"/>
      <c r="G138" s="14" t="s">
        <v>108</v>
      </c>
      <c r="H138" s="14" t="s">
        <v>108</v>
      </c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 t="s">
        <v>108</v>
      </c>
      <c r="AB138" s="14"/>
      <c r="AC138" s="14"/>
      <c r="AD138" s="14"/>
      <c r="AE138" s="14"/>
      <c r="AF138" s="14"/>
      <c r="AG138" s="14"/>
      <c r="AH138" s="14"/>
      <c r="AI138" s="14"/>
      <c r="AJ138" s="14"/>
      <c r="AK138" s="14" t="s">
        <v>108</v>
      </c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 t="s">
        <v>108</v>
      </c>
      <c r="BA138" s="14"/>
      <c r="BB138" s="22"/>
      <c r="BC138" s="26" t="s">
        <v>108</v>
      </c>
      <c r="BD138" s="22" t="s">
        <v>108</v>
      </c>
      <c r="BE138" s="26" t="s">
        <v>108</v>
      </c>
      <c r="BF138" s="22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 t="s">
        <v>108</v>
      </c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</row>
    <row r="139" spans="1:126" s="9" customFormat="1">
      <c r="A139" s="17">
        <v>16</v>
      </c>
      <c r="B139" s="27"/>
      <c r="C139" s="18" t="str">
        <f t="shared" si="3"/>
        <v>B.U16.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 t="s">
        <v>108</v>
      </c>
      <c r="AF139" s="14" t="s">
        <v>108</v>
      </c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22"/>
      <c r="BC139" s="26"/>
      <c r="BD139" s="22"/>
      <c r="BE139" s="26"/>
      <c r="BF139" s="22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 t="s">
        <v>108</v>
      </c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</row>
    <row r="140" spans="1:126" s="9" customFormat="1">
      <c r="A140" s="17">
        <v>17</v>
      </c>
      <c r="B140" s="27"/>
      <c r="C140" s="18" t="str">
        <f t="shared" si="3"/>
        <v>B.U17.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 t="s">
        <v>108</v>
      </c>
      <c r="Z140" s="14"/>
      <c r="AA140" s="14"/>
      <c r="AB140" s="14"/>
      <c r="AC140" s="14" t="s">
        <v>108</v>
      </c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 t="s">
        <v>108</v>
      </c>
      <c r="AS140" s="14"/>
      <c r="AT140" s="14"/>
      <c r="AU140" s="14"/>
      <c r="AV140" s="14"/>
      <c r="AW140" s="14"/>
      <c r="AX140" s="14"/>
      <c r="AY140" s="14"/>
      <c r="AZ140" s="14"/>
      <c r="BA140" s="14"/>
      <c r="BB140" s="22"/>
      <c r="BC140" s="26"/>
      <c r="BD140" s="22"/>
      <c r="BE140" s="26"/>
      <c r="BF140" s="22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</row>
    <row r="141" spans="1:126" s="9" customFormat="1">
      <c r="A141" s="17">
        <v>18</v>
      </c>
      <c r="B141" s="27"/>
      <c r="C141" s="18" t="str">
        <f t="shared" si="3"/>
        <v>B.U18.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 t="s">
        <v>108</v>
      </c>
      <c r="AS141" s="14"/>
      <c r="AT141" s="14"/>
      <c r="AU141" s="14"/>
      <c r="AV141" s="14" t="s">
        <v>108</v>
      </c>
      <c r="AW141" s="14"/>
      <c r="AX141" s="14"/>
      <c r="AY141" s="14"/>
      <c r="AZ141" s="14"/>
      <c r="BA141" s="14"/>
      <c r="BB141" s="22"/>
      <c r="BC141" s="26"/>
      <c r="BD141" s="22"/>
      <c r="BE141" s="26"/>
      <c r="BF141" s="22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</row>
    <row r="142" spans="1:126" s="9" customFormat="1">
      <c r="A142" s="17">
        <v>19</v>
      </c>
      <c r="B142" s="27"/>
      <c r="C142" s="18" t="str">
        <f t="shared" si="3"/>
        <v>B.U19.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 t="s">
        <v>108</v>
      </c>
      <c r="Z142" s="14"/>
      <c r="AA142" s="14"/>
      <c r="AB142" s="14"/>
      <c r="AC142" s="14" t="s">
        <v>108</v>
      </c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 t="s">
        <v>108</v>
      </c>
      <c r="AS142" s="14"/>
      <c r="AT142" s="14"/>
      <c r="AU142" s="14"/>
      <c r="AV142" s="14" t="s">
        <v>108</v>
      </c>
      <c r="AW142" s="14"/>
      <c r="AX142" s="14"/>
      <c r="AY142" s="14"/>
      <c r="AZ142" s="14"/>
      <c r="BA142" s="14" t="s">
        <v>108</v>
      </c>
      <c r="BB142" s="22"/>
      <c r="BC142" s="26" t="s">
        <v>108</v>
      </c>
      <c r="BD142" s="22" t="s">
        <v>108</v>
      </c>
      <c r="BE142" s="26" t="s">
        <v>108</v>
      </c>
      <c r="BF142" s="22" t="s">
        <v>108</v>
      </c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</row>
    <row r="143" spans="1:126" s="9" customFormat="1">
      <c r="A143" s="17">
        <v>20</v>
      </c>
      <c r="B143" s="27"/>
      <c r="C143" s="18" t="str">
        <f t="shared" si="3"/>
        <v>B.U20.</v>
      </c>
      <c r="D143" s="14"/>
      <c r="E143" s="14"/>
      <c r="F143" s="14" t="s">
        <v>108</v>
      </c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 t="s">
        <v>108</v>
      </c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 t="s">
        <v>108</v>
      </c>
      <c r="BB143" s="22"/>
      <c r="BC143" s="26"/>
      <c r="BD143" s="22"/>
      <c r="BE143" s="26"/>
      <c r="BF143" s="22" t="s">
        <v>108</v>
      </c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 t="s">
        <v>108</v>
      </c>
      <c r="CH143" s="14" t="s">
        <v>108</v>
      </c>
      <c r="CI143" s="14" t="s">
        <v>108</v>
      </c>
      <c r="CJ143" s="14"/>
      <c r="CK143" s="14"/>
      <c r="CL143" s="14" t="s">
        <v>108</v>
      </c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 t="s">
        <v>108</v>
      </c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</row>
    <row r="144" spans="1:126" s="9" customFormat="1">
      <c r="A144" s="17">
        <v>1</v>
      </c>
      <c r="B144" s="28" t="s">
        <v>106</v>
      </c>
      <c r="C144" s="18" t="str">
        <f>CONCATENATE("C.W",A144,".")</f>
        <v>C.W1.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22"/>
      <c r="BC144" s="26"/>
      <c r="BD144" s="22"/>
      <c r="BE144" s="26"/>
      <c r="BF144" s="22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 t="s">
        <v>108</v>
      </c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 t="s">
        <v>108</v>
      </c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 t="s">
        <v>108</v>
      </c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</row>
    <row r="145" spans="1:126" s="9" customFormat="1">
      <c r="A145" s="17">
        <v>2</v>
      </c>
      <c r="B145" s="29"/>
      <c r="C145" s="18" t="str">
        <f t="shared" ref="C145:C208" si="4">CONCATENATE("C.W",A145,".")</f>
        <v>C.W2.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22"/>
      <c r="BC145" s="26"/>
      <c r="BD145" s="22"/>
      <c r="BE145" s="26"/>
      <c r="BF145" s="22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 t="s">
        <v>108</v>
      </c>
      <c r="BR145" s="14"/>
      <c r="BS145" s="14"/>
      <c r="BT145" s="14"/>
      <c r="BU145" s="14"/>
      <c r="BV145" s="14" t="s">
        <v>108</v>
      </c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 t="s">
        <v>108</v>
      </c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 t="s">
        <v>108</v>
      </c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</row>
    <row r="146" spans="1:126" s="9" customFormat="1">
      <c r="A146" s="17">
        <v>3</v>
      </c>
      <c r="B146" s="29"/>
      <c r="C146" s="18" t="str">
        <f t="shared" si="4"/>
        <v>C.W3.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22"/>
      <c r="BC146" s="26"/>
      <c r="BD146" s="22"/>
      <c r="BE146" s="26"/>
      <c r="BF146" s="22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 t="s">
        <v>108</v>
      </c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</row>
    <row r="147" spans="1:126" s="9" customFormat="1">
      <c r="A147" s="17">
        <v>4</v>
      </c>
      <c r="B147" s="29"/>
      <c r="C147" s="18" t="str">
        <f t="shared" si="4"/>
        <v>C.W4.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22"/>
      <c r="BC147" s="26"/>
      <c r="BD147" s="22"/>
      <c r="BE147" s="26"/>
      <c r="BF147" s="22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 t="s">
        <v>108</v>
      </c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 t="s">
        <v>108</v>
      </c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</row>
    <row r="148" spans="1:126" s="9" customFormat="1">
      <c r="A148" s="17">
        <v>5</v>
      </c>
      <c r="B148" s="29"/>
      <c r="C148" s="18" t="str">
        <f t="shared" si="4"/>
        <v>C.W5.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22"/>
      <c r="BC148" s="26"/>
      <c r="BD148" s="22"/>
      <c r="BE148" s="26"/>
      <c r="BF148" s="22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 t="s">
        <v>108</v>
      </c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</row>
    <row r="149" spans="1:126" s="9" customFormat="1">
      <c r="A149" s="17">
        <v>6</v>
      </c>
      <c r="B149" s="29"/>
      <c r="C149" s="18" t="str">
        <f t="shared" si="4"/>
        <v>C.W6.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22"/>
      <c r="BC149" s="26"/>
      <c r="BD149" s="22"/>
      <c r="BE149" s="26"/>
      <c r="BF149" s="22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 t="s">
        <v>108</v>
      </c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</row>
    <row r="150" spans="1:126" s="9" customFormat="1">
      <c r="A150" s="17">
        <v>7</v>
      </c>
      <c r="B150" s="29"/>
      <c r="C150" s="18" t="str">
        <f t="shared" si="4"/>
        <v>C.W7.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 t="s">
        <v>108</v>
      </c>
      <c r="AV150" s="14"/>
      <c r="AW150" s="14"/>
      <c r="AX150" s="14"/>
      <c r="AY150" s="14"/>
      <c r="AZ150" s="14"/>
      <c r="BA150" s="14"/>
      <c r="BB150" s="22"/>
      <c r="BC150" s="26"/>
      <c r="BD150" s="22"/>
      <c r="BE150" s="26"/>
      <c r="BF150" s="22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 t="s">
        <v>108</v>
      </c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</row>
    <row r="151" spans="1:126" s="9" customFormat="1">
      <c r="A151" s="17">
        <v>8</v>
      </c>
      <c r="B151" s="29"/>
      <c r="C151" s="18" t="str">
        <f t="shared" si="4"/>
        <v>C.W8.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22"/>
      <c r="BC151" s="26"/>
      <c r="BD151" s="22"/>
      <c r="BE151" s="26"/>
      <c r="BF151" s="22"/>
      <c r="BG151" s="14"/>
      <c r="BH151" s="14"/>
      <c r="BI151" s="14" t="s">
        <v>108</v>
      </c>
      <c r="BJ151" s="14"/>
      <c r="BK151" s="14"/>
      <c r="BL151" s="14" t="s">
        <v>108</v>
      </c>
      <c r="BM151" s="14" t="s">
        <v>108</v>
      </c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 t="s">
        <v>108</v>
      </c>
      <c r="CU151" s="14"/>
      <c r="CV151" s="14"/>
      <c r="CW151" s="14"/>
      <c r="CX151" s="14"/>
      <c r="CY151" s="14"/>
      <c r="CZ151" s="14"/>
      <c r="DA151" s="14"/>
      <c r="DB151" s="14"/>
      <c r="DC151" s="14" t="s">
        <v>108</v>
      </c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</row>
    <row r="152" spans="1:126" s="9" customFormat="1">
      <c r="A152" s="17">
        <v>9</v>
      </c>
      <c r="B152" s="29"/>
      <c r="C152" s="18" t="str">
        <f t="shared" si="4"/>
        <v>C.W9.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22"/>
      <c r="BC152" s="26"/>
      <c r="BD152" s="22"/>
      <c r="BE152" s="26"/>
      <c r="BF152" s="22"/>
      <c r="BG152" s="14"/>
      <c r="BH152" s="14"/>
      <c r="BI152" s="14" t="s">
        <v>108</v>
      </c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 t="s">
        <v>108</v>
      </c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</row>
    <row r="153" spans="1:126" s="9" customFormat="1">
      <c r="A153" s="17">
        <v>10</v>
      </c>
      <c r="B153" s="29"/>
      <c r="C153" s="18" t="str">
        <f t="shared" si="4"/>
        <v>C.W10.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22"/>
      <c r="BC153" s="26"/>
      <c r="BD153" s="22"/>
      <c r="BE153" s="26"/>
      <c r="BF153" s="22"/>
      <c r="BG153" s="14"/>
      <c r="BH153" s="14"/>
      <c r="BI153" s="14" t="s">
        <v>108</v>
      </c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 t="s">
        <v>108</v>
      </c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</row>
    <row r="154" spans="1:126" s="9" customFormat="1">
      <c r="A154" s="17">
        <v>11</v>
      </c>
      <c r="B154" s="29"/>
      <c r="C154" s="18" t="str">
        <f t="shared" si="4"/>
        <v>C.W11.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22"/>
      <c r="BC154" s="26"/>
      <c r="BD154" s="22"/>
      <c r="BE154" s="26"/>
      <c r="BF154" s="22"/>
      <c r="BG154" s="14"/>
      <c r="BH154" s="14"/>
      <c r="BI154" s="14" t="s">
        <v>108</v>
      </c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</row>
    <row r="155" spans="1:126" s="9" customFormat="1">
      <c r="A155" s="17">
        <v>12</v>
      </c>
      <c r="B155" s="29"/>
      <c r="C155" s="18" t="str">
        <f t="shared" si="4"/>
        <v>C.W12.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22"/>
      <c r="BC155" s="26"/>
      <c r="BD155" s="22"/>
      <c r="BE155" s="26"/>
      <c r="BF155" s="22"/>
      <c r="BG155" s="14"/>
      <c r="BH155" s="14"/>
      <c r="BI155" s="14" t="s">
        <v>108</v>
      </c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 t="s">
        <v>108</v>
      </c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 t="s">
        <v>108</v>
      </c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</row>
    <row r="156" spans="1:126" s="9" customFormat="1">
      <c r="A156" s="17">
        <v>13</v>
      </c>
      <c r="B156" s="29"/>
      <c r="C156" s="18" t="str">
        <f t="shared" si="4"/>
        <v>C.W13.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22"/>
      <c r="BC156" s="26"/>
      <c r="BD156" s="22"/>
      <c r="BE156" s="26"/>
      <c r="BF156" s="22"/>
      <c r="BG156" s="14"/>
      <c r="BH156" s="14"/>
      <c r="BI156" s="14" t="s">
        <v>108</v>
      </c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 t="s">
        <v>108</v>
      </c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</row>
    <row r="157" spans="1:126" s="9" customFormat="1">
      <c r="A157" s="17">
        <v>14</v>
      </c>
      <c r="B157" s="29"/>
      <c r="C157" s="18" t="str">
        <f t="shared" si="4"/>
        <v>C.W14.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 t="s">
        <v>108</v>
      </c>
      <c r="AV157" s="14"/>
      <c r="AW157" s="14"/>
      <c r="AX157" s="14"/>
      <c r="AY157" s="14"/>
      <c r="AZ157" s="14"/>
      <c r="BA157" s="14"/>
      <c r="BB157" s="22"/>
      <c r="BC157" s="26"/>
      <c r="BD157" s="22"/>
      <c r="BE157" s="26"/>
      <c r="BF157" s="22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 t="s">
        <v>108</v>
      </c>
      <c r="CV157" s="14"/>
      <c r="CW157" s="14"/>
      <c r="CX157" s="14"/>
      <c r="CY157" s="14"/>
      <c r="CZ157" s="14"/>
      <c r="DA157" s="14"/>
      <c r="DB157" s="14" t="s">
        <v>108</v>
      </c>
      <c r="DC157" s="14"/>
      <c r="DD157" s="14"/>
      <c r="DE157" s="14"/>
      <c r="DF157" s="14"/>
      <c r="DG157" s="14"/>
      <c r="DH157" s="14"/>
      <c r="DI157" s="14" t="s">
        <v>108</v>
      </c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</row>
    <row r="158" spans="1:126" s="9" customFormat="1">
      <c r="A158" s="17">
        <v>15</v>
      </c>
      <c r="B158" s="29"/>
      <c r="C158" s="18" t="str">
        <f t="shared" si="4"/>
        <v>C.W15.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22"/>
      <c r="BC158" s="26"/>
      <c r="BD158" s="22"/>
      <c r="BE158" s="26"/>
      <c r="BF158" s="22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 t="s">
        <v>108</v>
      </c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</row>
    <row r="159" spans="1:126" s="9" customFormat="1">
      <c r="A159" s="17">
        <v>16</v>
      </c>
      <c r="B159" s="29"/>
      <c r="C159" s="18" t="str">
        <f t="shared" si="4"/>
        <v>C.W16.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22"/>
      <c r="BC159" s="26"/>
      <c r="BD159" s="22"/>
      <c r="BE159" s="26"/>
      <c r="BF159" s="22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 t="s">
        <v>108</v>
      </c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 t="s">
        <v>108</v>
      </c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</row>
    <row r="160" spans="1:126" s="9" customFormat="1">
      <c r="A160" s="17">
        <v>17</v>
      </c>
      <c r="B160" s="29"/>
      <c r="C160" s="18" t="str">
        <f t="shared" si="4"/>
        <v>C.W17.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22"/>
      <c r="BC160" s="26"/>
      <c r="BD160" s="22"/>
      <c r="BE160" s="26"/>
      <c r="BF160" s="22"/>
      <c r="BG160" s="14"/>
      <c r="BH160" s="14"/>
      <c r="BI160" s="14"/>
      <c r="BJ160" s="14"/>
      <c r="BK160" s="14" t="s">
        <v>108</v>
      </c>
      <c r="BL160" s="14" t="s">
        <v>108</v>
      </c>
      <c r="BM160" s="14" t="s">
        <v>108</v>
      </c>
      <c r="BN160" s="14" t="s">
        <v>108</v>
      </c>
      <c r="BO160" s="14"/>
      <c r="BP160" s="14"/>
      <c r="BQ160" s="14"/>
      <c r="BR160" s="14"/>
      <c r="BS160" s="14" t="s">
        <v>108</v>
      </c>
      <c r="BT160" s="14" t="s">
        <v>108</v>
      </c>
      <c r="BU160" s="14" t="s">
        <v>108</v>
      </c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 t="s">
        <v>108</v>
      </c>
      <c r="CQ160" s="14" t="s">
        <v>108</v>
      </c>
      <c r="CR160" s="14"/>
      <c r="CS160" s="14"/>
      <c r="CT160" s="14" t="s">
        <v>108</v>
      </c>
      <c r="CU160" s="14" t="s">
        <v>108</v>
      </c>
      <c r="CV160" s="14"/>
      <c r="CW160" s="14"/>
      <c r="CX160" s="14"/>
      <c r="CY160" s="14"/>
      <c r="CZ160" s="14"/>
      <c r="DA160" s="14"/>
      <c r="DB160" s="14" t="s">
        <v>108</v>
      </c>
      <c r="DC160" s="14"/>
      <c r="DD160" s="14"/>
      <c r="DE160" s="14"/>
      <c r="DF160" s="14" t="s">
        <v>108</v>
      </c>
      <c r="DG160" s="14" t="s">
        <v>108</v>
      </c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</row>
    <row r="161" spans="1:126" s="9" customFormat="1">
      <c r="A161" s="17">
        <v>18</v>
      </c>
      <c r="B161" s="29"/>
      <c r="C161" s="18" t="str">
        <f t="shared" si="4"/>
        <v>C.W18.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22"/>
      <c r="BC161" s="26"/>
      <c r="BD161" s="22"/>
      <c r="BE161" s="26"/>
      <c r="BF161" s="22"/>
      <c r="BG161" s="14"/>
      <c r="BH161" s="14"/>
      <c r="BI161" s="14" t="s">
        <v>108</v>
      </c>
      <c r="BJ161" s="14"/>
      <c r="BK161" s="14"/>
      <c r="BL161" s="14"/>
      <c r="BM161" s="14" t="s">
        <v>108</v>
      </c>
      <c r="BN161" s="14"/>
      <c r="BO161" s="14"/>
      <c r="BP161" s="14"/>
      <c r="BQ161" s="14"/>
      <c r="BR161" s="14"/>
      <c r="BS161" s="14"/>
      <c r="BT161" s="14" t="s">
        <v>108</v>
      </c>
      <c r="BU161" s="14"/>
      <c r="BV161" s="14" t="s">
        <v>108</v>
      </c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 t="s">
        <v>108</v>
      </c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 t="s">
        <v>108</v>
      </c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</row>
    <row r="162" spans="1:126" s="9" customFormat="1">
      <c r="A162" s="17">
        <v>19</v>
      </c>
      <c r="B162" s="29"/>
      <c r="C162" s="18" t="str">
        <f t="shared" si="4"/>
        <v>C.W19.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22"/>
      <c r="BC162" s="26"/>
      <c r="BD162" s="22"/>
      <c r="BE162" s="26"/>
      <c r="BF162" s="22"/>
      <c r="BG162" s="14"/>
      <c r="BH162" s="14"/>
      <c r="BI162" s="14"/>
      <c r="BJ162" s="14"/>
      <c r="BK162" s="14"/>
      <c r="BL162" s="14" t="s">
        <v>108</v>
      </c>
      <c r="BM162" s="14" t="s">
        <v>108</v>
      </c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 t="s">
        <v>108</v>
      </c>
      <c r="CV162" s="14"/>
      <c r="CW162" s="14"/>
      <c r="CX162" s="14"/>
      <c r="CY162" s="14"/>
      <c r="CZ162" s="14"/>
      <c r="DA162" s="14"/>
      <c r="DB162" s="14"/>
      <c r="DC162" s="14" t="s">
        <v>108</v>
      </c>
      <c r="DD162" s="14"/>
      <c r="DE162" s="14" t="s">
        <v>108</v>
      </c>
      <c r="DF162" s="14"/>
      <c r="DG162" s="14"/>
      <c r="DH162" s="14"/>
      <c r="DI162" s="14" t="s">
        <v>108</v>
      </c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</row>
    <row r="163" spans="1:126" s="9" customFormat="1">
      <c r="A163" s="17">
        <v>20</v>
      </c>
      <c r="B163" s="29"/>
      <c r="C163" s="18" t="str">
        <f t="shared" si="4"/>
        <v>C.W20.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22"/>
      <c r="BC163" s="26"/>
      <c r="BD163" s="22"/>
      <c r="BE163" s="26"/>
      <c r="BF163" s="22"/>
      <c r="BG163" s="14"/>
      <c r="BH163" s="14"/>
      <c r="BI163" s="14"/>
      <c r="BJ163" s="14"/>
      <c r="BK163" s="14"/>
      <c r="BL163" s="14"/>
      <c r="BM163" s="14" t="s">
        <v>108</v>
      </c>
      <c r="BN163" s="14"/>
      <c r="BO163" s="14"/>
      <c r="BP163" s="14"/>
      <c r="BQ163" s="14"/>
      <c r="BR163" s="14"/>
      <c r="BS163" s="14"/>
      <c r="BT163" s="14" t="s">
        <v>108</v>
      </c>
      <c r="BU163" s="14"/>
      <c r="BV163" s="14" t="s">
        <v>108</v>
      </c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 t="s">
        <v>108</v>
      </c>
      <c r="CU163" s="14" t="s">
        <v>108</v>
      </c>
      <c r="CV163" s="14"/>
      <c r="CW163" s="14"/>
      <c r="CX163" s="14"/>
      <c r="CY163" s="14"/>
      <c r="CZ163" s="14"/>
      <c r="DA163" s="14"/>
      <c r="DB163" s="14"/>
      <c r="DC163" s="14" t="s">
        <v>108</v>
      </c>
      <c r="DD163" s="14"/>
      <c r="DE163" s="14"/>
      <c r="DF163" s="14"/>
      <c r="DG163" s="14"/>
      <c r="DH163" s="14"/>
      <c r="DI163" s="14" t="s">
        <v>108</v>
      </c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</row>
    <row r="164" spans="1:126" s="9" customFormat="1">
      <c r="A164" s="17">
        <v>21</v>
      </c>
      <c r="B164" s="29"/>
      <c r="C164" s="18" t="str">
        <f t="shared" si="4"/>
        <v>C.W21.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 t="s">
        <v>108</v>
      </c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22"/>
      <c r="BC164" s="26"/>
      <c r="BD164" s="22"/>
      <c r="BE164" s="26"/>
      <c r="BF164" s="22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 t="s">
        <v>108</v>
      </c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 t="s">
        <v>108</v>
      </c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</row>
    <row r="165" spans="1:126" s="9" customFormat="1">
      <c r="A165" s="17">
        <v>22</v>
      </c>
      <c r="B165" s="29"/>
      <c r="C165" s="18" t="str">
        <f t="shared" si="4"/>
        <v>C.W22.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22"/>
      <c r="BC165" s="26"/>
      <c r="BD165" s="22"/>
      <c r="BE165" s="26"/>
      <c r="BF165" s="22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 t="s">
        <v>108</v>
      </c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</row>
    <row r="166" spans="1:126" s="9" customFormat="1">
      <c r="A166" s="17">
        <v>23</v>
      </c>
      <c r="B166" s="29"/>
      <c r="C166" s="18" t="str">
        <f t="shared" si="4"/>
        <v>C.W23.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22"/>
      <c r="BC166" s="26"/>
      <c r="BD166" s="22"/>
      <c r="BE166" s="26"/>
      <c r="BF166" s="22"/>
      <c r="BG166" s="14"/>
      <c r="BH166" s="14"/>
      <c r="BI166" s="14"/>
      <c r="BJ166" s="14"/>
      <c r="BK166" s="14"/>
      <c r="BL166" s="14"/>
      <c r="BM166" s="14" t="s">
        <v>108</v>
      </c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 t="s">
        <v>108</v>
      </c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</row>
    <row r="167" spans="1:126" s="9" customFormat="1">
      <c r="A167" s="17">
        <v>24</v>
      </c>
      <c r="B167" s="29"/>
      <c r="C167" s="18" t="str">
        <f t="shared" si="4"/>
        <v>C.W24.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 t="s">
        <v>108</v>
      </c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22"/>
      <c r="BC167" s="26"/>
      <c r="BD167" s="22"/>
      <c r="BE167" s="26"/>
      <c r="BF167" s="22"/>
      <c r="BG167" s="14"/>
      <c r="BH167" s="14"/>
      <c r="BI167" s="14"/>
      <c r="BJ167" s="14"/>
      <c r="BK167" s="14"/>
      <c r="BL167" s="14"/>
      <c r="BM167" s="14" t="s">
        <v>108</v>
      </c>
      <c r="BN167" s="14" t="s">
        <v>108</v>
      </c>
      <c r="BO167" s="14"/>
      <c r="BP167" s="14"/>
      <c r="BQ167" s="14"/>
      <c r="BR167" s="14"/>
      <c r="BS167" s="14" t="s">
        <v>108</v>
      </c>
      <c r="BT167" s="14"/>
      <c r="BU167" s="14"/>
      <c r="BV167" s="14" t="s">
        <v>108</v>
      </c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 t="s">
        <v>108</v>
      </c>
      <c r="CS167" s="14"/>
      <c r="CT167" s="14"/>
      <c r="CU167" s="14"/>
      <c r="CV167" s="14"/>
      <c r="CW167" s="14" t="s">
        <v>108</v>
      </c>
      <c r="CX167" s="14"/>
      <c r="CY167" s="14"/>
      <c r="CZ167" s="14" t="s">
        <v>108</v>
      </c>
      <c r="DA167" s="14"/>
      <c r="DB167" s="14"/>
      <c r="DC167" s="14"/>
      <c r="DD167" s="14" t="s">
        <v>108</v>
      </c>
      <c r="DE167" s="14" t="s">
        <v>108</v>
      </c>
      <c r="DF167" s="14" t="s">
        <v>108</v>
      </c>
      <c r="DG167" s="14" t="s">
        <v>108</v>
      </c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 t="s">
        <v>108</v>
      </c>
      <c r="DT167" s="14" t="s">
        <v>108</v>
      </c>
      <c r="DU167" s="14" t="s">
        <v>108</v>
      </c>
      <c r="DV167" s="14" t="s">
        <v>108</v>
      </c>
    </row>
    <row r="168" spans="1:126" s="9" customFormat="1">
      <c r="A168" s="17">
        <v>25</v>
      </c>
      <c r="B168" s="29"/>
      <c r="C168" s="18" t="str">
        <f t="shared" si="4"/>
        <v>C.W25.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22"/>
      <c r="BC168" s="26"/>
      <c r="BD168" s="22"/>
      <c r="BE168" s="26"/>
      <c r="BF168" s="22"/>
      <c r="BG168" s="14"/>
      <c r="BH168" s="14"/>
      <c r="BI168" s="14"/>
      <c r="BJ168" s="14"/>
      <c r="BK168" s="14"/>
      <c r="BL168" s="14" t="s">
        <v>108</v>
      </c>
      <c r="BM168" s="14" t="s">
        <v>108</v>
      </c>
      <c r="BN168" s="14" t="s">
        <v>108</v>
      </c>
      <c r="BO168" s="14"/>
      <c r="BP168" s="14"/>
      <c r="BQ168" s="14"/>
      <c r="BR168" s="14"/>
      <c r="BS168" s="14" t="s">
        <v>108</v>
      </c>
      <c r="BT168" s="14"/>
      <c r="BU168" s="14"/>
      <c r="BV168" s="14" t="s">
        <v>108</v>
      </c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 t="s">
        <v>108</v>
      </c>
      <c r="CS168" s="14"/>
      <c r="CT168" s="14"/>
      <c r="CU168" s="14"/>
      <c r="CV168" s="14"/>
      <c r="CW168" s="14" t="s">
        <v>108</v>
      </c>
      <c r="CX168" s="14" t="s">
        <v>108</v>
      </c>
      <c r="CY168" s="14"/>
      <c r="CZ168" s="14" t="s">
        <v>108</v>
      </c>
      <c r="DA168" s="14"/>
      <c r="DB168" s="14"/>
      <c r="DC168" s="14"/>
      <c r="DD168" s="14" t="s">
        <v>108</v>
      </c>
      <c r="DE168" s="14" t="s">
        <v>108</v>
      </c>
      <c r="DF168" s="14" t="s">
        <v>108</v>
      </c>
      <c r="DG168" s="14" t="s">
        <v>108</v>
      </c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 t="s">
        <v>108</v>
      </c>
      <c r="DT168" s="14" t="s">
        <v>108</v>
      </c>
      <c r="DU168" s="14" t="s">
        <v>108</v>
      </c>
      <c r="DV168" s="14" t="s">
        <v>108</v>
      </c>
    </row>
    <row r="169" spans="1:126" s="9" customFormat="1">
      <c r="A169" s="17">
        <v>26</v>
      </c>
      <c r="B169" s="29"/>
      <c r="C169" s="18" t="str">
        <f t="shared" si="4"/>
        <v>C.W26.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22"/>
      <c r="BC169" s="26"/>
      <c r="BD169" s="22"/>
      <c r="BE169" s="26"/>
      <c r="BF169" s="22"/>
      <c r="BG169" s="14"/>
      <c r="BH169" s="14"/>
      <c r="BI169" s="14"/>
      <c r="BJ169" s="14"/>
      <c r="BK169" s="14"/>
      <c r="BL169" s="14"/>
      <c r="BM169" s="14" t="s">
        <v>108</v>
      </c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 t="s">
        <v>108</v>
      </c>
      <c r="CS169" s="14"/>
      <c r="CT169" s="14"/>
      <c r="CU169" s="14"/>
      <c r="CV169" s="14"/>
      <c r="CW169" s="14"/>
      <c r="CX169" s="14" t="s">
        <v>108</v>
      </c>
      <c r="CY169" s="14"/>
      <c r="CZ169" s="14"/>
      <c r="DA169" s="14"/>
      <c r="DB169" s="14"/>
      <c r="DC169" s="14" t="s">
        <v>108</v>
      </c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 t="s">
        <v>108</v>
      </c>
      <c r="DT169" s="14" t="s">
        <v>108</v>
      </c>
      <c r="DU169" s="14" t="s">
        <v>108</v>
      </c>
      <c r="DV169" s="14" t="s">
        <v>108</v>
      </c>
    </row>
    <row r="170" spans="1:126" s="9" customFormat="1">
      <c r="A170" s="17">
        <v>27</v>
      </c>
      <c r="B170" s="29"/>
      <c r="C170" s="18" t="str">
        <f t="shared" si="4"/>
        <v>C.W27.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22"/>
      <c r="BC170" s="26"/>
      <c r="BD170" s="22"/>
      <c r="BE170" s="26"/>
      <c r="BF170" s="22"/>
      <c r="BG170" s="14" t="s">
        <v>108</v>
      </c>
      <c r="BH170" s="14"/>
      <c r="BI170" s="14"/>
      <c r="BJ170" s="14"/>
      <c r="BK170" s="14"/>
      <c r="BL170" s="14"/>
      <c r="BM170" s="14" t="s">
        <v>108</v>
      </c>
      <c r="BN170" s="14"/>
      <c r="BO170" s="14"/>
      <c r="BP170" s="14"/>
      <c r="BQ170" s="14"/>
      <c r="BR170" s="14"/>
      <c r="BS170" s="14" t="s">
        <v>108</v>
      </c>
      <c r="BT170" s="14" t="s">
        <v>108</v>
      </c>
      <c r="BU170" s="14" t="s">
        <v>108</v>
      </c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 t="s">
        <v>108</v>
      </c>
      <c r="CR170" s="14"/>
      <c r="CS170" s="14"/>
      <c r="CT170" s="14" t="s">
        <v>108</v>
      </c>
      <c r="CU170" s="14"/>
      <c r="CV170" s="14"/>
      <c r="CW170" s="14"/>
      <c r="CX170" s="14" t="s">
        <v>108</v>
      </c>
      <c r="CY170" s="14" t="s">
        <v>108</v>
      </c>
      <c r="CZ170" s="14"/>
      <c r="DA170" s="14"/>
      <c r="DB170" s="14"/>
      <c r="DC170" s="14" t="s">
        <v>108</v>
      </c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 t="s">
        <v>108</v>
      </c>
      <c r="DU170" s="14"/>
      <c r="DV170" s="14" t="s">
        <v>108</v>
      </c>
    </row>
    <row r="171" spans="1:126" s="9" customFormat="1">
      <c r="A171" s="17">
        <v>28</v>
      </c>
      <c r="B171" s="29"/>
      <c r="C171" s="18" t="str">
        <f t="shared" si="4"/>
        <v>C.W28.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22"/>
      <c r="BC171" s="26"/>
      <c r="BD171" s="22"/>
      <c r="BE171" s="26"/>
      <c r="BF171" s="22"/>
      <c r="BG171" s="14"/>
      <c r="BH171" s="14"/>
      <c r="BI171" s="14"/>
      <c r="BJ171" s="14"/>
      <c r="BK171" s="14"/>
      <c r="BL171" s="14"/>
      <c r="BM171" s="14" t="s">
        <v>108</v>
      </c>
      <c r="BN171" s="14"/>
      <c r="BO171" s="14"/>
      <c r="BP171" s="14"/>
      <c r="BQ171" s="14"/>
      <c r="BR171" s="14"/>
      <c r="BS171" s="14" t="s">
        <v>108</v>
      </c>
      <c r="BT171" s="14"/>
      <c r="BU171" s="14" t="s">
        <v>108</v>
      </c>
      <c r="BV171" s="14" t="s">
        <v>108</v>
      </c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 t="s">
        <v>108</v>
      </c>
      <c r="CR171" s="14" t="s">
        <v>108</v>
      </c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 t="s">
        <v>108</v>
      </c>
      <c r="DD171" s="14"/>
      <c r="DE171" s="14"/>
      <c r="DF171" s="14" t="s">
        <v>108</v>
      </c>
      <c r="DG171" s="14" t="s">
        <v>108</v>
      </c>
      <c r="DH171" s="14" t="s">
        <v>108</v>
      </c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 t="s">
        <v>108</v>
      </c>
      <c r="DU171" s="14"/>
      <c r="DV171" s="14"/>
    </row>
    <row r="172" spans="1:126" s="9" customFormat="1">
      <c r="A172" s="17">
        <v>29</v>
      </c>
      <c r="B172" s="29"/>
      <c r="C172" s="18" t="str">
        <f t="shared" si="4"/>
        <v>C.W29.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22"/>
      <c r="BC172" s="26"/>
      <c r="BD172" s="22"/>
      <c r="BE172" s="26"/>
      <c r="BF172" s="22"/>
      <c r="BG172" s="14" t="s">
        <v>108</v>
      </c>
      <c r="BH172" s="14"/>
      <c r="BI172" s="14"/>
      <c r="BJ172" s="14"/>
      <c r="BK172" s="14"/>
      <c r="BL172" s="14"/>
      <c r="BM172" s="14" t="s">
        <v>108</v>
      </c>
      <c r="BN172" s="14"/>
      <c r="BO172" s="14"/>
      <c r="BP172" s="14"/>
      <c r="BQ172" s="14"/>
      <c r="BR172" s="14"/>
      <c r="BS172" s="14" t="s">
        <v>108</v>
      </c>
      <c r="BT172" s="14"/>
      <c r="BU172" s="14" t="s">
        <v>108</v>
      </c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 t="s">
        <v>108</v>
      </c>
      <c r="CR172" s="14" t="s">
        <v>108</v>
      </c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 t="s">
        <v>108</v>
      </c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 t="s">
        <v>108</v>
      </c>
      <c r="DU172" s="14"/>
      <c r="DV172" s="14"/>
    </row>
    <row r="173" spans="1:126" s="9" customFormat="1">
      <c r="A173" s="17">
        <v>30</v>
      </c>
      <c r="B173" s="29"/>
      <c r="C173" s="18" t="str">
        <f t="shared" si="4"/>
        <v>C.W30.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22"/>
      <c r="BC173" s="26"/>
      <c r="BD173" s="22"/>
      <c r="BE173" s="26"/>
      <c r="BF173" s="22"/>
      <c r="BG173" s="14" t="s">
        <v>108</v>
      </c>
      <c r="BH173" s="14"/>
      <c r="BI173" s="14"/>
      <c r="BJ173" s="14"/>
      <c r="BK173" s="14"/>
      <c r="BL173" s="14"/>
      <c r="BM173" s="14" t="s">
        <v>108</v>
      </c>
      <c r="BN173" s="14"/>
      <c r="BO173" s="14"/>
      <c r="BP173" s="14"/>
      <c r="BQ173" s="14"/>
      <c r="BR173" s="14"/>
      <c r="BS173" s="14"/>
      <c r="BT173" s="14"/>
      <c r="BU173" s="14" t="s">
        <v>108</v>
      </c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 t="s">
        <v>108</v>
      </c>
      <c r="CR173" s="14"/>
      <c r="CS173" s="14"/>
      <c r="CT173" s="14"/>
      <c r="CU173" s="14"/>
      <c r="CV173" s="14"/>
      <c r="CW173" s="14" t="s">
        <v>108</v>
      </c>
      <c r="CX173" s="14"/>
      <c r="CY173" s="14"/>
      <c r="CZ173" s="14"/>
      <c r="DA173" s="14"/>
      <c r="DB173" s="14"/>
      <c r="DC173" s="14" t="s">
        <v>108</v>
      </c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</row>
    <row r="174" spans="1:126" s="9" customFormat="1">
      <c r="A174" s="17">
        <v>31</v>
      </c>
      <c r="B174" s="29"/>
      <c r="C174" s="18" t="str">
        <f t="shared" si="4"/>
        <v>C.W31.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22"/>
      <c r="BC174" s="26"/>
      <c r="BD174" s="22"/>
      <c r="BE174" s="26"/>
      <c r="BF174" s="22"/>
      <c r="BG174" s="14"/>
      <c r="BH174" s="14"/>
      <c r="BI174" s="14"/>
      <c r="BJ174" s="14"/>
      <c r="BK174" s="14"/>
      <c r="BL174" s="14" t="s">
        <v>108</v>
      </c>
      <c r="BM174" s="14" t="s">
        <v>108</v>
      </c>
      <c r="BN174" s="14"/>
      <c r="BO174" s="14"/>
      <c r="BP174" s="14"/>
      <c r="BQ174" s="14"/>
      <c r="BR174" s="14"/>
      <c r="BS174" s="14" t="s">
        <v>108</v>
      </c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 t="s">
        <v>108</v>
      </c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 t="s">
        <v>108</v>
      </c>
      <c r="DV174" s="14"/>
    </row>
    <row r="175" spans="1:126" s="9" customFormat="1">
      <c r="A175" s="17">
        <v>32</v>
      </c>
      <c r="B175" s="29"/>
      <c r="C175" s="18" t="str">
        <f t="shared" si="4"/>
        <v>C.W32.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22"/>
      <c r="BC175" s="26"/>
      <c r="BD175" s="22"/>
      <c r="BE175" s="26"/>
      <c r="BF175" s="22"/>
      <c r="BG175" s="14"/>
      <c r="BH175" s="14" t="s">
        <v>108</v>
      </c>
      <c r="BI175" s="14"/>
      <c r="BJ175" s="14"/>
      <c r="BK175" s="14"/>
      <c r="BL175" s="14"/>
      <c r="BM175" s="14" t="s">
        <v>108</v>
      </c>
      <c r="BN175" s="14"/>
      <c r="BO175" s="14"/>
      <c r="BP175" s="14"/>
      <c r="BQ175" s="14"/>
      <c r="BR175" s="14"/>
      <c r="BS175" s="14"/>
      <c r="BT175" s="14" t="s">
        <v>108</v>
      </c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 t="s">
        <v>108</v>
      </c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</row>
    <row r="176" spans="1:126" s="9" customFormat="1">
      <c r="A176" s="17">
        <v>33</v>
      </c>
      <c r="B176" s="29"/>
      <c r="C176" s="18" t="str">
        <f t="shared" si="4"/>
        <v>C.W33.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22"/>
      <c r="BC176" s="26"/>
      <c r="BD176" s="22"/>
      <c r="BE176" s="26"/>
      <c r="BF176" s="22"/>
      <c r="BG176" s="14"/>
      <c r="BH176" s="14"/>
      <c r="BI176" s="14"/>
      <c r="BJ176" s="14"/>
      <c r="BK176" s="14"/>
      <c r="BL176" s="14"/>
      <c r="BM176" s="14" t="s">
        <v>108</v>
      </c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 t="s">
        <v>108</v>
      </c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</row>
    <row r="177" spans="1:126" s="9" customFormat="1">
      <c r="A177" s="17">
        <v>34</v>
      </c>
      <c r="B177" s="29"/>
      <c r="C177" s="18" t="str">
        <f t="shared" si="4"/>
        <v>C.W34.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22"/>
      <c r="BC177" s="26"/>
      <c r="BD177" s="22"/>
      <c r="BE177" s="26"/>
      <c r="BF177" s="22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 t="s">
        <v>108</v>
      </c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</row>
    <row r="178" spans="1:126" s="9" customFormat="1">
      <c r="A178" s="17">
        <v>35</v>
      </c>
      <c r="B178" s="29"/>
      <c r="C178" s="18" t="str">
        <f t="shared" si="4"/>
        <v>C.W35.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22"/>
      <c r="BC178" s="26"/>
      <c r="BD178" s="22"/>
      <c r="BE178" s="26"/>
      <c r="BF178" s="22"/>
      <c r="BG178" s="14"/>
      <c r="BH178" s="14"/>
      <c r="BI178" s="14"/>
      <c r="BJ178" s="14" t="s">
        <v>108</v>
      </c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 t="s">
        <v>108</v>
      </c>
      <c r="CT178" s="14"/>
      <c r="CU178" s="14"/>
      <c r="CV178" s="14"/>
      <c r="CW178" s="14"/>
      <c r="CX178" s="14" t="s">
        <v>108</v>
      </c>
      <c r="CY178" s="14" t="s">
        <v>108</v>
      </c>
      <c r="CZ178" s="14"/>
      <c r="DA178" s="14" t="s">
        <v>108</v>
      </c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</row>
    <row r="179" spans="1:126" s="9" customFormat="1">
      <c r="A179" s="17">
        <v>36</v>
      </c>
      <c r="B179" s="29"/>
      <c r="C179" s="18" t="str">
        <f t="shared" si="4"/>
        <v>C.W36.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22"/>
      <c r="BC179" s="26"/>
      <c r="BD179" s="22"/>
      <c r="BE179" s="26"/>
      <c r="BF179" s="22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 t="s">
        <v>108</v>
      </c>
      <c r="CT179" s="14"/>
      <c r="CU179" s="14"/>
      <c r="CV179" s="14"/>
      <c r="CW179" s="14"/>
      <c r="CX179" s="14"/>
      <c r="CY179" s="14"/>
      <c r="CZ179" s="14"/>
      <c r="DA179" s="14" t="s">
        <v>108</v>
      </c>
      <c r="DB179" s="14"/>
      <c r="DC179" s="14" t="s">
        <v>108</v>
      </c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</row>
    <row r="180" spans="1:126" s="9" customFormat="1">
      <c r="A180" s="17">
        <v>37</v>
      </c>
      <c r="B180" s="29"/>
      <c r="C180" s="18" t="str">
        <f t="shared" si="4"/>
        <v>C.W37.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22"/>
      <c r="BC180" s="26"/>
      <c r="BD180" s="22"/>
      <c r="BE180" s="26"/>
      <c r="BF180" s="22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 t="s">
        <v>108</v>
      </c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 t="s">
        <v>108</v>
      </c>
      <c r="CT180" s="14"/>
      <c r="CU180" s="14"/>
      <c r="CV180" s="14"/>
      <c r="CW180" s="14"/>
      <c r="CX180" s="14" t="s">
        <v>108</v>
      </c>
      <c r="CY180" s="14"/>
      <c r="CZ180" s="14"/>
      <c r="DA180" s="14" t="s">
        <v>108</v>
      </c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 t="s">
        <v>108</v>
      </c>
      <c r="DU180" s="14"/>
      <c r="DV180" s="14"/>
    </row>
    <row r="181" spans="1:126" s="9" customFormat="1">
      <c r="A181" s="17">
        <v>38</v>
      </c>
      <c r="B181" s="29"/>
      <c r="C181" s="18" t="str">
        <f t="shared" si="4"/>
        <v>C.W38.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22"/>
      <c r="BC181" s="26"/>
      <c r="BD181" s="22"/>
      <c r="BE181" s="26"/>
      <c r="BF181" s="22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 t="s">
        <v>108</v>
      </c>
      <c r="CT181" s="14"/>
      <c r="CU181" s="14"/>
      <c r="CV181" s="14"/>
      <c r="CW181" s="14"/>
      <c r="CX181" s="14"/>
      <c r="CY181" s="14"/>
      <c r="CZ181" s="14"/>
      <c r="DA181" s="14" t="s">
        <v>108</v>
      </c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</row>
    <row r="182" spans="1:126" s="9" customFormat="1">
      <c r="A182" s="17">
        <v>39</v>
      </c>
      <c r="B182" s="29"/>
      <c r="C182" s="18" t="str">
        <f t="shared" si="4"/>
        <v>C.W39.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22"/>
      <c r="BC182" s="26"/>
      <c r="BD182" s="22"/>
      <c r="BE182" s="26"/>
      <c r="BF182" s="22"/>
      <c r="BG182" s="14"/>
      <c r="BH182" s="14"/>
      <c r="BI182" s="14" t="s">
        <v>108</v>
      </c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 t="s">
        <v>108</v>
      </c>
      <c r="CT182" s="14"/>
      <c r="CU182" s="14"/>
      <c r="CV182" s="14"/>
      <c r="CW182" s="14"/>
      <c r="CX182" s="14"/>
      <c r="CY182" s="14"/>
      <c r="CZ182" s="14"/>
      <c r="DA182" s="14" t="s">
        <v>108</v>
      </c>
      <c r="DB182" s="14"/>
      <c r="DC182" s="14" t="s">
        <v>108</v>
      </c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</row>
    <row r="183" spans="1:126" s="9" customFormat="1">
      <c r="A183" s="17">
        <v>40</v>
      </c>
      <c r="B183" s="29"/>
      <c r="C183" s="18" t="str">
        <f t="shared" si="4"/>
        <v>C.W40.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22"/>
      <c r="BC183" s="26"/>
      <c r="BD183" s="22"/>
      <c r="BE183" s="26"/>
      <c r="BF183" s="22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 t="s">
        <v>108</v>
      </c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</row>
    <row r="184" spans="1:126" s="9" customFormat="1">
      <c r="A184" s="17">
        <v>41</v>
      </c>
      <c r="B184" s="29"/>
      <c r="C184" s="18" t="str">
        <f t="shared" si="4"/>
        <v>C.W41.</v>
      </c>
      <c r="D184" s="14"/>
      <c r="E184" s="14"/>
      <c r="F184" s="14"/>
      <c r="G184" s="14"/>
      <c r="H184" s="14"/>
      <c r="I184" s="14"/>
      <c r="J184" s="14"/>
      <c r="K184" s="14"/>
      <c r="L184" s="14" t="s">
        <v>108</v>
      </c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22"/>
      <c r="BC184" s="26"/>
      <c r="BD184" s="22"/>
      <c r="BE184" s="26"/>
      <c r="BF184" s="22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 t="s">
        <v>108</v>
      </c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</row>
    <row r="185" spans="1:126" s="9" customFormat="1">
      <c r="A185" s="17">
        <v>42</v>
      </c>
      <c r="B185" s="29"/>
      <c r="C185" s="18" t="str">
        <f t="shared" si="4"/>
        <v>C.W42.</v>
      </c>
      <c r="D185" s="14"/>
      <c r="E185" s="14"/>
      <c r="F185" s="14"/>
      <c r="G185" s="14"/>
      <c r="H185" s="14"/>
      <c r="I185" s="14"/>
      <c r="J185" s="14"/>
      <c r="K185" s="14"/>
      <c r="L185" s="14" t="s">
        <v>108</v>
      </c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22"/>
      <c r="BC185" s="26"/>
      <c r="BD185" s="22"/>
      <c r="BE185" s="26"/>
      <c r="BF185" s="22"/>
      <c r="BG185" s="14"/>
      <c r="BH185" s="14"/>
      <c r="BI185" s="14"/>
      <c r="BJ185" s="14"/>
      <c r="BK185" s="14"/>
      <c r="BL185" s="14"/>
      <c r="BM185" s="14"/>
      <c r="BN185" s="14" t="s">
        <v>108</v>
      </c>
      <c r="BO185" s="14"/>
      <c r="BP185" s="14"/>
      <c r="BQ185" s="14"/>
      <c r="BR185" s="14"/>
      <c r="BS185" s="14"/>
      <c r="BT185" s="14"/>
      <c r="BU185" s="14"/>
      <c r="BV185" s="14" t="s">
        <v>108</v>
      </c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 t="s">
        <v>108</v>
      </c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 t="s">
        <v>108</v>
      </c>
      <c r="DU185" s="14"/>
      <c r="DV185" s="14"/>
    </row>
    <row r="186" spans="1:126" s="9" customFormat="1">
      <c r="A186" s="17">
        <v>43</v>
      </c>
      <c r="B186" s="29"/>
      <c r="C186" s="18" t="str">
        <f t="shared" si="4"/>
        <v>C.W43.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 t="s">
        <v>108</v>
      </c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 t="s">
        <v>108</v>
      </c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22"/>
      <c r="BC186" s="26"/>
      <c r="BD186" s="22"/>
      <c r="BE186" s="26"/>
      <c r="BF186" s="22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 t="s">
        <v>108</v>
      </c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</row>
    <row r="187" spans="1:126" s="9" customFormat="1">
      <c r="A187" s="17">
        <v>44</v>
      </c>
      <c r="B187" s="29"/>
      <c r="C187" s="18" t="str">
        <f t="shared" si="4"/>
        <v>C.W44.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 t="s">
        <v>108</v>
      </c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22"/>
      <c r="BC187" s="26"/>
      <c r="BD187" s="22"/>
      <c r="BE187" s="26"/>
      <c r="BF187" s="22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 t="s">
        <v>108</v>
      </c>
      <c r="CV187" s="14" t="s">
        <v>108</v>
      </c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 t="s">
        <v>108</v>
      </c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</row>
    <row r="188" spans="1:126" s="9" customFormat="1">
      <c r="A188" s="17">
        <v>45</v>
      </c>
      <c r="B188" s="29"/>
      <c r="C188" s="18" t="str">
        <f t="shared" si="4"/>
        <v>C.W45.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 t="s">
        <v>108</v>
      </c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22"/>
      <c r="BC188" s="26"/>
      <c r="BD188" s="22"/>
      <c r="BE188" s="26"/>
      <c r="BF188" s="22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 t="s">
        <v>108</v>
      </c>
      <c r="CP188" s="14"/>
      <c r="CQ188" s="14"/>
      <c r="CR188" s="14"/>
      <c r="CS188" s="14"/>
      <c r="CT188" s="14"/>
      <c r="CU188" s="14" t="s">
        <v>108</v>
      </c>
      <c r="CV188" s="14" t="s">
        <v>108</v>
      </c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 t="s">
        <v>108</v>
      </c>
      <c r="DT188" s="14"/>
      <c r="DU188" s="14"/>
      <c r="DV188" s="14"/>
    </row>
    <row r="189" spans="1:126" s="9" customFormat="1">
      <c r="A189" s="17">
        <v>46</v>
      </c>
      <c r="B189" s="29"/>
      <c r="C189" s="18" t="str">
        <f t="shared" si="4"/>
        <v>C.W46.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22"/>
      <c r="BC189" s="26"/>
      <c r="BD189" s="22"/>
      <c r="BE189" s="26"/>
      <c r="BF189" s="22"/>
      <c r="BG189" s="14"/>
      <c r="BH189" s="14"/>
      <c r="BI189" s="14"/>
      <c r="BJ189" s="14"/>
      <c r="BK189" s="14"/>
      <c r="BL189" s="14" t="s">
        <v>108</v>
      </c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 t="s">
        <v>108</v>
      </c>
      <c r="CV189" s="14"/>
      <c r="CW189" s="14"/>
      <c r="CX189" s="14"/>
      <c r="CY189" s="14" t="s">
        <v>108</v>
      </c>
      <c r="CZ189" s="14"/>
      <c r="DA189" s="14"/>
      <c r="DB189" s="14" t="s">
        <v>108</v>
      </c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</row>
    <row r="190" spans="1:126" s="9" customFormat="1">
      <c r="A190" s="17">
        <v>47</v>
      </c>
      <c r="B190" s="29"/>
      <c r="C190" s="18" t="str">
        <f t="shared" si="4"/>
        <v>C.W47.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22"/>
      <c r="BC190" s="26"/>
      <c r="BD190" s="22"/>
      <c r="BE190" s="26"/>
      <c r="BF190" s="22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 t="s">
        <v>108</v>
      </c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 t="s">
        <v>108</v>
      </c>
      <c r="CV190" s="14"/>
      <c r="CW190" s="14" t="s">
        <v>108</v>
      </c>
      <c r="CX190" s="14"/>
      <c r="CY190" s="14"/>
      <c r="CZ190" s="14"/>
      <c r="DA190" s="14"/>
      <c r="DB190" s="14"/>
      <c r="DC190" s="14"/>
      <c r="DD190" s="14"/>
      <c r="DE190" s="14" t="s">
        <v>108</v>
      </c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</row>
    <row r="191" spans="1:126" s="9" customFormat="1">
      <c r="A191" s="17">
        <v>48</v>
      </c>
      <c r="B191" s="29"/>
      <c r="C191" s="18" t="str">
        <f t="shared" si="4"/>
        <v>C.W48.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22"/>
      <c r="BC191" s="26"/>
      <c r="BD191" s="22"/>
      <c r="BE191" s="26"/>
      <c r="BF191" s="22"/>
      <c r="BG191" s="14"/>
      <c r="BH191" s="14"/>
      <c r="BI191" s="14"/>
      <c r="BJ191" s="14"/>
      <c r="BK191" s="14" t="s">
        <v>108</v>
      </c>
      <c r="BL191" s="14"/>
      <c r="BM191" s="14"/>
      <c r="BN191" s="14"/>
      <c r="BO191" s="14"/>
      <c r="BP191" s="14"/>
      <c r="BQ191" s="14"/>
      <c r="BR191" s="14"/>
      <c r="BS191" s="14"/>
      <c r="BT191" s="14"/>
      <c r="BU191" s="14" t="s">
        <v>108</v>
      </c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 t="s">
        <v>108</v>
      </c>
      <c r="CQ191" s="14" t="s">
        <v>108</v>
      </c>
      <c r="CR191" s="14" t="s">
        <v>108</v>
      </c>
      <c r="CS191" s="14"/>
      <c r="CT191" s="14"/>
      <c r="CU191" s="14" t="s">
        <v>108</v>
      </c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</row>
    <row r="192" spans="1:126" s="9" customFormat="1">
      <c r="A192" s="17">
        <v>49</v>
      </c>
      <c r="B192" s="29"/>
      <c r="C192" s="18" t="str">
        <f t="shared" si="4"/>
        <v>C.W49.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22"/>
      <c r="BC192" s="26"/>
      <c r="BD192" s="22"/>
      <c r="BE192" s="26"/>
      <c r="BF192" s="22"/>
      <c r="BG192" s="14"/>
      <c r="BH192" s="14"/>
      <c r="BI192" s="14"/>
      <c r="BJ192" s="14"/>
      <c r="BK192" s="14" t="s">
        <v>108</v>
      </c>
      <c r="BL192" s="14"/>
      <c r="BM192" s="14"/>
      <c r="BN192" s="14"/>
      <c r="BO192" s="14"/>
      <c r="BP192" s="14"/>
      <c r="BQ192" s="14"/>
      <c r="BR192" s="14"/>
      <c r="BS192" s="14"/>
      <c r="BT192" s="14"/>
      <c r="BU192" s="14" t="s">
        <v>108</v>
      </c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 t="s">
        <v>108</v>
      </c>
      <c r="CQ192" s="14" t="s">
        <v>108</v>
      </c>
      <c r="CR192" s="14" t="s">
        <v>108</v>
      </c>
      <c r="CS192" s="14"/>
      <c r="CT192" s="14"/>
      <c r="CU192" s="14"/>
      <c r="CV192" s="14"/>
      <c r="CW192" s="14"/>
      <c r="CX192" s="14"/>
      <c r="CY192" s="14"/>
      <c r="CZ192" s="14"/>
      <c r="DA192" s="14"/>
      <c r="DB192" s="14" t="s">
        <v>108</v>
      </c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</row>
    <row r="193" spans="1:126" s="9" customFormat="1">
      <c r="A193" s="17">
        <v>50</v>
      </c>
      <c r="B193" s="29"/>
      <c r="C193" s="18" t="str">
        <f t="shared" si="4"/>
        <v>C.W50.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 t="s">
        <v>108</v>
      </c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22"/>
      <c r="BC193" s="26"/>
      <c r="BD193" s="22"/>
      <c r="BE193" s="26"/>
      <c r="BF193" s="22"/>
      <c r="BG193" s="14"/>
      <c r="BH193" s="14"/>
      <c r="BI193" s="14"/>
      <c r="BJ193" s="14"/>
      <c r="BK193" s="14"/>
      <c r="BL193" s="14" t="s">
        <v>108</v>
      </c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 t="s">
        <v>108</v>
      </c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 t="s">
        <v>108</v>
      </c>
      <c r="DT193" s="14"/>
      <c r="DU193" s="14"/>
      <c r="DV193" s="14"/>
    </row>
    <row r="194" spans="1:126" s="9" customFormat="1">
      <c r="A194" s="17">
        <v>51</v>
      </c>
      <c r="B194" s="29"/>
      <c r="C194" s="18" t="str">
        <f t="shared" si="4"/>
        <v>C.W51.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 t="s">
        <v>108</v>
      </c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22"/>
      <c r="BC194" s="26"/>
      <c r="BD194" s="22"/>
      <c r="BE194" s="26"/>
      <c r="BF194" s="22"/>
      <c r="BG194" s="14"/>
      <c r="BH194" s="14"/>
      <c r="BI194" s="14"/>
      <c r="BJ194" s="14"/>
      <c r="BK194" s="14"/>
      <c r="BL194" s="14" t="s">
        <v>108</v>
      </c>
      <c r="BM194" s="14"/>
      <c r="BN194" s="14"/>
      <c r="BO194" s="14"/>
      <c r="BP194" s="14"/>
      <c r="BQ194" s="14"/>
      <c r="BR194" s="14"/>
      <c r="BS194" s="14"/>
      <c r="BT194" s="14" t="s">
        <v>108</v>
      </c>
      <c r="BU194" s="14" t="s">
        <v>108</v>
      </c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 t="s">
        <v>108</v>
      </c>
      <c r="CP194" s="14"/>
      <c r="CQ194" s="14" t="s">
        <v>108</v>
      </c>
      <c r="CR194" s="14" t="s">
        <v>108</v>
      </c>
      <c r="CS194" s="14"/>
      <c r="CT194" s="14"/>
      <c r="CU194" s="14"/>
      <c r="CV194" s="14"/>
      <c r="CW194" s="14" t="s">
        <v>108</v>
      </c>
      <c r="CX194" s="14"/>
      <c r="CY194" s="14"/>
      <c r="CZ194" s="14"/>
      <c r="DA194" s="14"/>
      <c r="DB194" s="14"/>
      <c r="DC194" s="14"/>
      <c r="DD194" s="14"/>
      <c r="DE194" s="14" t="s">
        <v>108</v>
      </c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 t="s">
        <v>108</v>
      </c>
      <c r="DT194" s="14" t="s">
        <v>108</v>
      </c>
      <c r="DU194" s="14" t="s">
        <v>108</v>
      </c>
      <c r="DV194" s="14"/>
    </row>
    <row r="195" spans="1:126" s="9" customFormat="1">
      <c r="A195" s="17">
        <v>52</v>
      </c>
      <c r="B195" s="29"/>
      <c r="C195" s="18" t="str">
        <f t="shared" si="4"/>
        <v>C.W52.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22"/>
      <c r="BC195" s="26"/>
      <c r="BD195" s="22"/>
      <c r="BE195" s="26"/>
      <c r="BF195" s="22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 t="s">
        <v>108</v>
      </c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 t="s">
        <v>108</v>
      </c>
      <c r="CR195" s="14" t="s">
        <v>108</v>
      </c>
      <c r="CS195" s="14"/>
      <c r="CT195" s="14"/>
      <c r="CU195" s="14" t="s">
        <v>108</v>
      </c>
      <c r="CV195" s="14"/>
      <c r="CW195" s="14" t="s">
        <v>108</v>
      </c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</row>
    <row r="196" spans="1:126" s="9" customFormat="1">
      <c r="A196" s="17">
        <v>53</v>
      </c>
      <c r="B196" s="29"/>
      <c r="C196" s="18" t="str">
        <f t="shared" si="4"/>
        <v>C.W53.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22"/>
      <c r="BC196" s="26"/>
      <c r="BD196" s="22"/>
      <c r="BE196" s="26"/>
      <c r="BF196" s="22"/>
      <c r="BG196" s="14"/>
      <c r="BH196" s="14"/>
      <c r="BI196" s="14"/>
      <c r="BJ196" s="14"/>
      <c r="BK196" s="14" t="s">
        <v>108</v>
      </c>
      <c r="BL196" s="14"/>
      <c r="BM196" s="14"/>
      <c r="BN196" s="14"/>
      <c r="BO196" s="14"/>
      <c r="BP196" s="14"/>
      <c r="BQ196" s="14"/>
      <c r="BR196" s="14"/>
      <c r="BS196" s="14" t="s">
        <v>108</v>
      </c>
      <c r="BT196" s="14"/>
      <c r="BU196" s="14" t="s">
        <v>108</v>
      </c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 t="s">
        <v>108</v>
      </c>
      <c r="CP196" s="14" t="s">
        <v>108</v>
      </c>
      <c r="CQ196" s="14" t="s">
        <v>108</v>
      </c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 t="s">
        <v>108</v>
      </c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 t="s">
        <v>108</v>
      </c>
      <c r="DT196" s="14" t="s">
        <v>108</v>
      </c>
      <c r="DU196" s="14"/>
      <c r="DV196" s="14"/>
    </row>
    <row r="197" spans="1:126" s="9" customFormat="1">
      <c r="A197" s="17">
        <v>54</v>
      </c>
      <c r="B197" s="29"/>
      <c r="C197" s="18" t="str">
        <f t="shared" si="4"/>
        <v>C.W54.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 t="s">
        <v>108</v>
      </c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22"/>
      <c r="BC197" s="26"/>
      <c r="BD197" s="22"/>
      <c r="BE197" s="26"/>
      <c r="BF197" s="22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 t="s">
        <v>108</v>
      </c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 t="s">
        <v>108</v>
      </c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 t="s">
        <v>108</v>
      </c>
      <c r="DT197" s="14"/>
      <c r="DU197" s="14"/>
      <c r="DV197" s="14"/>
    </row>
    <row r="198" spans="1:126" s="9" customFormat="1">
      <c r="A198" s="17">
        <v>55</v>
      </c>
      <c r="B198" s="29"/>
      <c r="C198" s="18" t="str">
        <f t="shared" si="4"/>
        <v>C.W55.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 t="s">
        <v>108</v>
      </c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22"/>
      <c r="BC198" s="26"/>
      <c r="BD198" s="22"/>
      <c r="BE198" s="26"/>
      <c r="BF198" s="22"/>
      <c r="BG198" s="14"/>
      <c r="BH198" s="14"/>
      <c r="BI198" s="14"/>
      <c r="BJ198" s="14"/>
      <c r="BK198" s="14" t="s">
        <v>108</v>
      </c>
      <c r="BL198" s="14"/>
      <c r="BM198" s="14"/>
      <c r="BN198" s="14"/>
      <c r="BO198" s="14"/>
      <c r="BP198" s="14"/>
      <c r="BQ198" s="14"/>
      <c r="BR198" s="14"/>
      <c r="BS198" s="14" t="s">
        <v>108</v>
      </c>
      <c r="BT198" s="14"/>
      <c r="BU198" s="14"/>
      <c r="BV198" s="14" t="s">
        <v>108</v>
      </c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 t="s">
        <v>108</v>
      </c>
      <c r="CQ198" s="14" t="s">
        <v>108</v>
      </c>
      <c r="CR198" s="14"/>
      <c r="CS198" s="14"/>
      <c r="CT198" s="14"/>
      <c r="CU198" s="14"/>
      <c r="CV198" s="14" t="s">
        <v>114</v>
      </c>
      <c r="CW198" s="14"/>
      <c r="CX198" s="14"/>
      <c r="CY198" s="14" t="s">
        <v>108</v>
      </c>
      <c r="CZ198" s="14"/>
      <c r="DA198" s="14"/>
      <c r="DB198" s="14"/>
      <c r="DC198" s="14"/>
      <c r="DD198" s="14"/>
      <c r="DE198" s="14"/>
      <c r="DF198" s="14" t="s">
        <v>108</v>
      </c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 t="s">
        <v>108</v>
      </c>
      <c r="DU198" s="14"/>
      <c r="DV198" s="14" t="s">
        <v>108</v>
      </c>
    </row>
    <row r="199" spans="1:126" s="9" customFormat="1">
      <c r="A199" s="17">
        <v>56</v>
      </c>
      <c r="B199" s="29"/>
      <c r="C199" s="18" t="str">
        <f t="shared" si="4"/>
        <v>C.W56.</v>
      </c>
      <c r="D199" s="14"/>
      <c r="E199" s="14"/>
      <c r="F199" s="14"/>
      <c r="G199" s="14"/>
      <c r="H199" s="14"/>
      <c r="I199" s="14"/>
      <c r="J199" s="14"/>
      <c r="K199" s="14"/>
      <c r="L199" s="14" t="s">
        <v>108</v>
      </c>
      <c r="M199" s="14" t="s">
        <v>108</v>
      </c>
      <c r="N199" s="14" t="s">
        <v>108</v>
      </c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22"/>
      <c r="BC199" s="26"/>
      <c r="BD199" s="22"/>
      <c r="BE199" s="26"/>
      <c r="BF199" s="22"/>
      <c r="BG199" s="14"/>
      <c r="BH199" s="14"/>
      <c r="BI199" s="14"/>
      <c r="BJ199" s="14"/>
      <c r="BK199" s="14" t="s">
        <v>108</v>
      </c>
      <c r="BL199" s="14"/>
      <c r="BM199" s="14"/>
      <c r="BN199" s="14"/>
      <c r="BO199" s="14"/>
      <c r="BP199" s="14"/>
      <c r="BQ199" s="14"/>
      <c r="BR199" s="14"/>
      <c r="BS199" s="14" t="s">
        <v>108</v>
      </c>
      <c r="BT199" s="14"/>
      <c r="BU199" s="14"/>
      <c r="BV199" s="14" t="s">
        <v>108</v>
      </c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 t="s">
        <v>108</v>
      </c>
      <c r="CQ199" s="14" t="s">
        <v>108</v>
      </c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 t="s">
        <v>108</v>
      </c>
      <c r="DU199" s="14"/>
      <c r="DV199" s="14" t="s">
        <v>108</v>
      </c>
    </row>
    <row r="200" spans="1:126" s="9" customFormat="1">
      <c r="A200" s="17">
        <v>57</v>
      </c>
      <c r="B200" s="29"/>
      <c r="C200" s="18" t="str">
        <f t="shared" si="4"/>
        <v>C.W57.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22"/>
      <c r="BC200" s="26"/>
      <c r="BD200" s="22"/>
      <c r="BE200" s="26"/>
      <c r="BF200" s="22"/>
      <c r="BG200" s="14"/>
      <c r="BH200" s="14"/>
      <c r="BI200" s="14"/>
      <c r="BJ200" s="14"/>
      <c r="BK200" s="14" t="s">
        <v>108</v>
      </c>
      <c r="BL200" s="14"/>
      <c r="BM200" s="14"/>
      <c r="BN200" s="14"/>
      <c r="BO200" s="14"/>
      <c r="BP200" s="14"/>
      <c r="BQ200" s="14"/>
      <c r="BR200" s="14"/>
      <c r="BS200" s="14"/>
      <c r="BT200" s="14"/>
      <c r="BU200" s="14" t="s">
        <v>108</v>
      </c>
      <c r="BV200" s="14" t="s">
        <v>108</v>
      </c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 t="s">
        <v>108</v>
      </c>
      <c r="CQ200" s="14" t="s">
        <v>108</v>
      </c>
      <c r="CR200" s="14" t="s">
        <v>108</v>
      </c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 t="s">
        <v>108</v>
      </c>
      <c r="DH200" s="14" t="s">
        <v>108</v>
      </c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</row>
    <row r="201" spans="1:126" s="9" customFormat="1">
      <c r="A201" s="17">
        <v>58</v>
      </c>
      <c r="B201" s="29"/>
      <c r="C201" s="18" t="str">
        <f t="shared" si="4"/>
        <v>C.W58.</v>
      </c>
      <c r="D201" s="14"/>
      <c r="E201" s="14"/>
      <c r="F201" s="14"/>
      <c r="G201" s="14"/>
      <c r="H201" s="14"/>
      <c r="I201" s="14"/>
      <c r="J201" s="14"/>
      <c r="K201" s="14"/>
      <c r="L201" s="14" t="s">
        <v>108</v>
      </c>
      <c r="M201" s="14" t="s">
        <v>108</v>
      </c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22"/>
      <c r="BC201" s="26"/>
      <c r="BD201" s="22"/>
      <c r="BE201" s="26"/>
      <c r="BF201" s="22"/>
      <c r="BG201" s="14"/>
      <c r="BH201" s="14"/>
      <c r="BI201" s="14"/>
      <c r="BJ201" s="14"/>
      <c r="BK201" s="14" t="s">
        <v>108</v>
      </c>
      <c r="BL201" s="14"/>
      <c r="BM201" s="14"/>
      <c r="BN201" s="14"/>
      <c r="BO201" s="14"/>
      <c r="BP201" s="14"/>
      <c r="BQ201" s="14"/>
      <c r="BR201" s="14"/>
      <c r="BS201" s="14"/>
      <c r="BT201" s="14"/>
      <c r="BU201" s="14" t="s">
        <v>108</v>
      </c>
      <c r="BV201" s="14" t="s">
        <v>108</v>
      </c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 t="s">
        <v>108</v>
      </c>
      <c r="CP201" s="14" t="s">
        <v>108</v>
      </c>
      <c r="CQ201" s="14" t="s">
        <v>108</v>
      </c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 t="s">
        <v>108</v>
      </c>
      <c r="DU201" s="14"/>
      <c r="DV201" s="14" t="s">
        <v>108</v>
      </c>
    </row>
    <row r="202" spans="1:126" s="9" customFormat="1">
      <c r="A202" s="17">
        <v>59</v>
      </c>
      <c r="B202" s="29"/>
      <c r="C202" s="18" t="str">
        <f t="shared" si="4"/>
        <v>C.W59.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 t="s">
        <v>108</v>
      </c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22"/>
      <c r="BC202" s="26"/>
      <c r="BD202" s="22"/>
      <c r="BE202" s="26"/>
      <c r="BF202" s="22"/>
      <c r="BG202" s="14"/>
      <c r="BH202" s="14"/>
      <c r="BI202" s="14"/>
      <c r="BJ202" s="14"/>
      <c r="BK202" s="14" t="s">
        <v>108</v>
      </c>
      <c r="BL202" s="14"/>
      <c r="BM202" s="14"/>
      <c r="BN202" s="14"/>
      <c r="BO202" s="14"/>
      <c r="BP202" s="14"/>
      <c r="BQ202" s="14"/>
      <c r="BR202" s="14"/>
      <c r="BS202" s="14" t="s">
        <v>108</v>
      </c>
      <c r="BT202" s="14"/>
      <c r="BU202" s="14" t="s">
        <v>108</v>
      </c>
      <c r="BV202" s="14" t="s">
        <v>108</v>
      </c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 t="s">
        <v>108</v>
      </c>
      <c r="CP202" s="14" t="s">
        <v>108</v>
      </c>
      <c r="CQ202" s="14" t="s">
        <v>108</v>
      </c>
      <c r="CR202" s="14" t="s">
        <v>108</v>
      </c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 t="s">
        <v>108</v>
      </c>
      <c r="DT202" s="14" t="s">
        <v>108</v>
      </c>
      <c r="DU202" s="14"/>
      <c r="DV202" s="14"/>
    </row>
    <row r="203" spans="1:126" s="9" customFormat="1">
      <c r="A203" s="17">
        <v>60</v>
      </c>
      <c r="B203" s="29"/>
      <c r="C203" s="18" t="str">
        <f t="shared" si="4"/>
        <v>C.W60.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22"/>
      <c r="BC203" s="26"/>
      <c r="BD203" s="22"/>
      <c r="BE203" s="26"/>
      <c r="BF203" s="22"/>
      <c r="BG203" s="14"/>
      <c r="BH203" s="14"/>
      <c r="BI203" s="14"/>
      <c r="BJ203" s="14"/>
      <c r="BK203" s="14" t="s">
        <v>108</v>
      </c>
      <c r="BL203" s="14"/>
      <c r="BM203" s="14"/>
      <c r="BN203" s="14"/>
      <c r="BO203" s="14"/>
      <c r="BP203" s="14"/>
      <c r="BQ203" s="14"/>
      <c r="BR203" s="14"/>
      <c r="BS203" s="14"/>
      <c r="BT203" s="14" t="s">
        <v>108</v>
      </c>
      <c r="BU203" s="14"/>
      <c r="BV203" s="14" t="s">
        <v>108</v>
      </c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 t="s">
        <v>108</v>
      </c>
      <c r="CP203" s="14" t="s">
        <v>108</v>
      </c>
      <c r="CQ203" s="14" t="s">
        <v>108</v>
      </c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 t="s">
        <v>108</v>
      </c>
      <c r="DU203" s="14"/>
      <c r="DV203" s="14"/>
    </row>
    <row r="204" spans="1:126" s="9" customFormat="1">
      <c r="A204" s="17">
        <v>61</v>
      </c>
      <c r="B204" s="29"/>
      <c r="C204" s="18" t="str">
        <f t="shared" si="4"/>
        <v>C.W61.</v>
      </c>
      <c r="D204" s="14"/>
      <c r="E204" s="14"/>
      <c r="F204" s="14"/>
      <c r="G204" s="14"/>
      <c r="H204" s="14"/>
      <c r="I204" s="14"/>
      <c r="J204" s="14"/>
      <c r="K204" s="14"/>
      <c r="L204" s="14" t="s">
        <v>108</v>
      </c>
      <c r="M204" s="14" t="s">
        <v>108</v>
      </c>
      <c r="N204" s="14" t="s">
        <v>108</v>
      </c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22"/>
      <c r="BC204" s="26"/>
      <c r="BD204" s="22"/>
      <c r="BE204" s="26"/>
      <c r="BF204" s="22"/>
      <c r="BG204" s="14"/>
      <c r="BH204" s="14"/>
      <c r="BI204" s="14"/>
      <c r="BJ204" s="14"/>
      <c r="BK204" s="14" t="s">
        <v>108</v>
      </c>
      <c r="BL204" s="14"/>
      <c r="BM204" s="14"/>
      <c r="BN204" s="14"/>
      <c r="BO204" s="14"/>
      <c r="BP204" s="14"/>
      <c r="BQ204" s="14"/>
      <c r="BR204" s="14"/>
      <c r="BS204" s="14" t="s">
        <v>108</v>
      </c>
      <c r="BT204" s="14"/>
      <c r="BU204" s="14" t="s">
        <v>108</v>
      </c>
      <c r="BV204" s="14" t="s">
        <v>108</v>
      </c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 t="s">
        <v>108</v>
      </c>
      <c r="CQ204" s="14" t="s">
        <v>108</v>
      </c>
      <c r="CR204" s="14"/>
      <c r="CS204" s="14"/>
      <c r="CT204" s="14"/>
      <c r="CU204" s="14"/>
      <c r="CV204" s="14"/>
      <c r="CW204" s="14"/>
      <c r="CX204" s="14"/>
      <c r="CY204" s="14" t="s">
        <v>108</v>
      </c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 t="s">
        <v>108</v>
      </c>
      <c r="DU204" s="14"/>
      <c r="DV204" s="14" t="s">
        <v>108</v>
      </c>
    </row>
    <row r="205" spans="1:126" s="9" customFormat="1">
      <c r="A205" s="17">
        <v>62</v>
      </c>
      <c r="B205" s="29"/>
      <c r="C205" s="18" t="str">
        <f t="shared" si="4"/>
        <v>C.W62.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 t="s">
        <v>108</v>
      </c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22"/>
      <c r="BC205" s="26"/>
      <c r="BD205" s="22"/>
      <c r="BE205" s="26"/>
      <c r="BF205" s="22"/>
      <c r="BG205" s="14"/>
      <c r="BH205" s="14"/>
      <c r="BI205" s="14"/>
      <c r="BJ205" s="14"/>
      <c r="BK205" s="14" t="s">
        <v>108</v>
      </c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 t="s">
        <v>108</v>
      </c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 t="s">
        <v>108</v>
      </c>
      <c r="CP205" s="14" t="s">
        <v>108</v>
      </c>
      <c r="CQ205" s="14" t="s">
        <v>108</v>
      </c>
      <c r="CR205" s="14"/>
      <c r="CS205" s="14"/>
      <c r="CT205" s="14"/>
      <c r="CU205" s="14"/>
      <c r="CV205" s="14"/>
      <c r="CW205" s="14"/>
      <c r="CX205" s="14" t="s">
        <v>108</v>
      </c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 t="s">
        <v>108</v>
      </c>
      <c r="DT205" s="14" t="s">
        <v>108</v>
      </c>
      <c r="DU205" s="14" t="s">
        <v>108</v>
      </c>
      <c r="DV205" s="14"/>
    </row>
    <row r="206" spans="1:126" s="9" customFormat="1">
      <c r="A206" s="17">
        <v>63</v>
      </c>
      <c r="B206" s="29"/>
      <c r="C206" s="18" t="str">
        <f t="shared" si="4"/>
        <v>C.W63.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 t="s">
        <v>108</v>
      </c>
      <c r="N206" s="14"/>
      <c r="O206" s="14"/>
      <c r="P206" s="14"/>
      <c r="Q206" s="14"/>
      <c r="R206" s="14"/>
      <c r="S206" s="14" t="s">
        <v>108</v>
      </c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22"/>
      <c r="BC206" s="26"/>
      <c r="BD206" s="22"/>
      <c r="BE206" s="26"/>
      <c r="BF206" s="22"/>
      <c r="BG206" s="14"/>
      <c r="BH206" s="14"/>
      <c r="BI206" s="14"/>
      <c r="BJ206" s="14"/>
      <c r="BK206" s="14" t="s">
        <v>108</v>
      </c>
      <c r="BL206" s="14"/>
      <c r="BM206" s="14"/>
      <c r="BN206" s="14"/>
      <c r="BO206" s="14"/>
      <c r="BP206" s="14"/>
      <c r="BQ206" s="14"/>
      <c r="BR206" s="14"/>
      <c r="BS206" s="14" t="s">
        <v>108</v>
      </c>
      <c r="BT206" s="14"/>
      <c r="BU206" s="14" t="s">
        <v>108</v>
      </c>
      <c r="BV206" s="14" t="s">
        <v>108</v>
      </c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 t="s">
        <v>108</v>
      </c>
      <c r="CP206" s="14" t="s">
        <v>108</v>
      </c>
      <c r="CQ206" s="14" t="s">
        <v>108</v>
      </c>
      <c r="CR206" s="14" t="s">
        <v>108</v>
      </c>
      <c r="CS206" s="14"/>
      <c r="CT206" s="14"/>
      <c r="CU206" s="14"/>
      <c r="CV206" s="14"/>
      <c r="CW206" s="14"/>
      <c r="CX206" s="14" t="s">
        <v>108</v>
      </c>
      <c r="CY206" s="14" t="s">
        <v>108</v>
      </c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 t="s">
        <v>108</v>
      </c>
      <c r="DT206" s="14" t="s">
        <v>108</v>
      </c>
      <c r="DU206" s="14"/>
      <c r="DV206" s="14" t="s">
        <v>108</v>
      </c>
    </row>
    <row r="207" spans="1:126" s="9" customFormat="1">
      <c r="A207" s="17">
        <v>64</v>
      </c>
      <c r="B207" s="29"/>
      <c r="C207" s="18" t="str">
        <f t="shared" si="4"/>
        <v>C.W64.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22"/>
      <c r="BC207" s="26"/>
      <c r="BD207" s="22"/>
      <c r="BE207" s="26"/>
      <c r="BF207" s="22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 t="s">
        <v>108</v>
      </c>
      <c r="BU207" s="14"/>
      <c r="BV207" s="14" t="s">
        <v>108</v>
      </c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 t="s">
        <v>108</v>
      </c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</row>
    <row r="208" spans="1:126" s="9" customFormat="1">
      <c r="A208" s="17">
        <v>65</v>
      </c>
      <c r="B208" s="29"/>
      <c r="C208" s="18" t="str">
        <f t="shared" si="4"/>
        <v>C.W65.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 t="s">
        <v>108</v>
      </c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22"/>
      <c r="BC208" s="26"/>
      <c r="BD208" s="22"/>
      <c r="BE208" s="26"/>
      <c r="BF208" s="22"/>
      <c r="BG208" s="14"/>
      <c r="BH208" s="14"/>
      <c r="BI208" s="14"/>
      <c r="BJ208" s="14"/>
      <c r="BK208" s="14" t="s">
        <v>108</v>
      </c>
      <c r="BL208" s="14"/>
      <c r="BM208" s="14"/>
      <c r="BN208" s="14"/>
      <c r="BO208" s="14"/>
      <c r="BP208" s="14"/>
      <c r="BQ208" s="14"/>
      <c r="BR208" s="14"/>
      <c r="BS208" s="14" t="s">
        <v>108</v>
      </c>
      <c r="BT208" s="14" t="s">
        <v>108</v>
      </c>
      <c r="BU208" s="14"/>
      <c r="BV208" s="14" t="s">
        <v>108</v>
      </c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 t="s">
        <v>108</v>
      </c>
      <c r="CP208" s="14" t="s">
        <v>108</v>
      </c>
      <c r="CQ208" s="14" t="s">
        <v>108</v>
      </c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 t="s">
        <v>108</v>
      </c>
      <c r="DU208" s="14" t="s">
        <v>108</v>
      </c>
      <c r="DV208" s="14"/>
    </row>
    <row r="209" spans="1:126" s="9" customFormat="1">
      <c r="A209" s="17">
        <v>66</v>
      </c>
      <c r="B209" s="29"/>
      <c r="C209" s="18" t="str">
        <f t="shared" ref="C209:C251" si="5">CONCATENATE("C.W",A209,".")</f>
        <v>C.W66.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22"/>
      <c r="BC209" s="26"/>
      <c r="BD209" s="22"/>
      <c r="BE209" s="26"/>
      <c r="BF209" s="22"/>
      <c r="BG209" s="14"/>
      <c r="BH209" s="14"/>
      <c r="BI209" s="14"/>
      <c r="BJ209" s="14"/>
      <c r="BK209" s="14" t="s">
        <v>108</v>
      </c>
      <c r="BL209" s="14"/>
      <c r="BM209" s="14"/>
      <c r="BN209" s="14"/>
      <c r="BO209" s="14"/>
      <c r="BP209" s="14"/>
      <c r="BQ209" s="14"/>
      <c r="BR209" s="14"/>
      <c r="BS209" s="14"/>
      <c r="BT209" s="14" t="s">
        <v>108</v>
      </c>
      <c r="BU209" s="14"/>
      <c r="BV209" s="14" t="s">
        <v>108</v>
      </c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 t="s">
        <v>108</v>
      </c>
      <c r="CQ209" s="14" t="s">
        <v>108</v>
      </c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 t="s">
        <v>108</v>
      </c>
      <c r="DU209" s="14"/>
      <c r="DV209" s="14"/>
    </row>
    <row r="210" spans="1:126" s="9" customFormat="1">
      <c r="A210" s="17">
        <v>67</v>
      </c>
      <c r="B210" s="29"/>
      <c r="C210" s="18" t="str">
        <f t="shared" si="5"/>
        <v>C.W67.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22"/>
      <c r="BC210" s="26"/>
      <c r="BD210" s="22"/>
      <c r="BE210" s="26"/>
      <c r="BF210" s="22"/>
      <c r="BG210" s="14"/>
      <c r="BH210" s="14"/>
      <c r="BI210" s="14"/>
      <c r="BJ210" s="14"/>
      <c r="BK210" s="14"/>
      <c r="BL210" s="14" t="s">
        <v>108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 t="s">
        <v>108</v>
      </c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 t="s">
        <v>108</v>
      </c>
      <c r="CR210" s="14" t="s">
        <v>108</v>
      </c>
      <c r="CS210" s="14"/>
      <c r="CT210" s="14" t="s">
        <v>108</v>
      </c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 t="s">
        <v>108</v>
      </c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 t="s">
        <v>108</v>
      </c>
      <c r="DV210" s="14"/>
    </row>
    <row r="211" spans="1:126" s="9" customFormat="1">
      <c r="A211" s="17">
        <v>68</v>
      </c>
      <c r="B211" s="29"/>
      <c r="C211" s="18" t="str">
        <f t="shared" si="5"/>
        <v>C.W68.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22"/>
      <c r="BC211" s="26"/>
      <c r="BD211" s="22"/>
      <c r="BE211" s="26"/>
      <c r="BF211" s="22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 t="s">
        <v>108</v>
      </c>
      <c r="CS211" s="14"/>
      <c r="CT211" s="14"/>
      <c r="CU211" s="14" t="s">
        <v>108</v>
      </c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</row>
    <row r="212" spans="1:126" s="9" customFormat="1">
      <c r="A212" s="17">
        <v>69</v>
      </c>
      <c r="B212" s="29"/>
      <c r="C212" s="18" t="str">
        <f t="shared" si="5"/>
        <v>C.W69.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22"/>
      <c r="BC212" s="26"/>
      <c r="BD212" s="22"/>
      <c r="BE212" s="26"/>
      <c r="BF212" s="22"/>
      <c r="BG212" s="14"/>
      <c r="BH212" s="14"/>
      <c r="BI212" s="14"/>
      <c r="BJ212" s="14"/>
      <c r="BK212" s="14" t="s">
        <v>108</v>
      </c>
      <c r="BL212" s="14"/>
      <c r="BM212" s="14"/>
      <c r="BN212" s="14"/>
      <c r="BO212" s="14"/>
      <c r="BP212" s="14"/>
      <c r="BQ212" s="14"/>
      <c r="BR212" s="14"/>
      <c r="BS212" s="14"/>
      <c r="BT212" s="14"/>
      <c r="BU212" s="14" t="s">
        <v>108</v>
      </c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 t="s">
        <v>108</v>
      </c>
      <c r="CQ212" s="14" t="s">
        <v>108</v>
      </c>
      <c r="CR212" s="14"/>
      <c r="CS212" s="14"/>
      <c r="CT212" s="14"/>
      <c r="CU212" s="14" t="s">
        <v>108</v>
      </c>
      <c r="CV212" s="14" t="s">
        <v>108</v>
      </c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</row>
    <row r="213" spans="1:126" s="9" customFormat="1">
      <c r="A213" s="17">
        <v>70</v>
      </c>
      <c r="B213" s="29"/>
      <c r="C213" s="18" t="str">
        <f t="shared" si="5"/>
        <v>C.W70.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 t="s">
        <v>108</v>
      </c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22"/>
      <c r="BC213" s="26"/>
      <c r="BD213" s="22"/>
      <c r="BE213" s="26"/>
      <c r="BF213" s="22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 t="s">
        <v>108</v>
      </c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 t="s">
        <v>108</v>
      </c>
      <c r="CP213" s="14"/>
      <c r="CQ213" s="14" t="s">
        <v>108</v>
      </c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 t="s">
        <v>108</v>
      </c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 t="s">
        <v>108</v>
      </c>
      <c r="DT213" s="14" t="s">
        <v>108</v>
      </c>
      <c r="DU213" s="14" t="s">
        <v>108</v>
      </c>
      <c r="DV213" s="14"/>
    </row>
    <row r="214" spans="1:126" s="9" customFormat="1">
      <c r="A214" s="17">
        <v>71</v>
      </c>
      <c r="B214" s="29"/>
      <c r="C214" s="18" t="str">
        <f t="shared" si="5"/>
        <v>C.W71.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 t="s">
        <v>108</v>
      </c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22"/>
      <c r="BC214" s="26"/>
      <c r="BD214" s="22"/>
      <c r="BE214" s="26"/>
      <c r="BF214" s="22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 t="s">
        <v>108</v>
      </c>
      <c r="CP214" s="14"/>
      <c r="CQ214" s="14" t="s">
        <v>108</v>
      </c>
      <c r="CR214" s="14"/>
      <c r="CS214" s="14"/>
      <c r="CT214" s="14"/>
      <c r="CU214" s="14"/>
      <c r="CV214" s="14" t="s">
        <v>108</v>
      </c>
      <c r="CW214" s="14"/>
      <c r="CX214" s="14"/>
      <c r="CY214" s="14"/>
      <c r="CZ214" s="14"/>
      <c r="DA214" s="14"/>
      <c r="DB214" s="14"/>
      <c r="DC214" s="14"/>
      <c r="DD214" s="14"/>
      <c r="DE214" s="14"/>
      <c r="DF214" s="14" t="s">
        <v>108</v>
      </c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 t="s">
        <v>108</v>
      </c>
      <c r="DT214" s="14"/>
      <c r="DU214" s="14" t="s">
        <v>108</v>
      </c>
      <c r="DV214" s="14"/>
    </row>
    <row r="215" spans="1:126" s="9" customFormat="1">
      <c r="A215" s="17">
        <v>72</v>
      </c>
      <c r="B215" s="29"/>
      <c r="C215" s="18" t="str">
        <f t="shared" si="5"/>
        <v>C.W72.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22"/>
      <c r="BC215" s="26"/>
      <c r="BD215" s="22"/>
      <c r="BE215" s="26"/>
      <c r="BF215" s="22"/>
      <c r="BG215" s="14"/>
      <c r="BH215" s="14"/>
      <c r="BI215" s="14"/>
      <c r="BJ215" s="14"/>
      <c r="BK215" s="14" t="s">
        <v>108</v>
      </c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 t="s">
        <v>108</v>
      </c>
      <c r="CP215" s="14" t="s">
        <v>108</v>
      </c>
      <c r="CQ215" s="14" t="s">
        <v>108</v>
      </c>
      <c r="CR215" s="14"/>
      <c r="CS215" s="14"/>
      <c r="CT215" s="14"/>
      <c r="CU215" s="14"/>
      <c r="CV215" s="14" t="s">
        <v>108</v>
      </c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</row>
    <row r="216" spans="1:126" s="9" customFormat="1" ht="17.25" customHeight="1">
      <c r="A216" s="17">
        <v>73</v>
      </c>
      <c r="B216" s="29"/>
      <c r="C216" s="18" t="str">
        <f t="shared" si="5"/>
        <v>C.W73.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 t="s">
        <v>108</v>
      </c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22"/>
      <c r="BC216" s="26"/>
      <c r="BD216" s="22"/>
      <c r="BE216" s="26"/>
      <c r="BF216" s="22"/>
      <c r="BG216" s="14"/>
      <c r="BH216" s="14"/>
      <c r="BI216" s="14"/>
      <c r="BJ216" s="14"/>
      <c r="BK216" s="14"/>
      <c r="BL216" s="14" t="s">
        <v>108</v>
      </c>
      <c r="BM216" s="14"/>
      <c r="BN216" s="14"/>
      <c r="BO216" s="14"/>
      <c r="BP216" s="14" t="s">
        <v>108</v>
      </c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 t="s">
        <v>108</v>
      </c>
      <c r="CO216" s="14" t="s">
        <v>108</v>
      </c>
      <c r="CP216" s="14"/>
      <c r="CQ216" s="14"/>
      <c r="CR216" s="14"/>
      <c r="CS216" s="14"/>
      <c r="CT216" s="14"/>
      <c r="CU216" s="14"/>
      <c r="CV216" s="14" t="s">
        <v>108</v>
      </c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 t="s">
        <v>108</v>
      </c>
      <c r="DT216" s="14"/>
      <c r="DU216" s="14"/>
      <c r="DV216" s="14"/>
    </row>
    <row r="217" spans="1:126" s="9" customFormat="1">
      <c r="A217" s="17">
        <v>74</v>
      </c>
      <c r="B217" s="29"/>
      <c r="C217" s="18" t="str">
        <f t="shared" si="5"/>
        <v>C.W74.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22"/>
      <c r="BC217" s="26"/>
      <c r="BD217" s="22"/>
      <c r="BE217" s="26"/>
      <c r="BF217" s="22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 t="s">
        <v>108</v>
      </c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 t="s">
        <v>108</v>
      </c>
      <c r="CP217" s="14"/>
      <c r="CQ217" s="14"/>
      <c r="CR217" s="14"/>
      <c r="CS217" s="14"/>
      <c r="CT217" s="14"/>
      <c r="CU217" s="14" t="s">
        <v>108</v>
      </c>
      <c r="CV217" s="14" t="s">
        <v>108</v>
      </c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</row>
    <row r="218" spans="1:126" s="9" customFormat="1">
      <c r="A218" s="17">
        <v>75</v>
      </c>
      <c r="B218" s="29"/>
      <c r="C218" s="18" t="str">
        <f t="shared" si="5"/>
        <v>C.W75.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 t="s">
        <v>108</v>
      </c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22"/>
      <c r="BC218" s="26"/>
      <c r="BD218" s="22"/>
      <c r="BE218" s="26"/>
      <c r="BF218" s="22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 t="s">
        <v>108</v>
      </c>
      <c r="CP218" s="14"/>
      <c r="CQ218" s="14"/>
      <c r="CR218" s="14"/>
      <c r="CS218" s="14"/>
      <c r="CT218" s="14"/>
      <c r="CU218" s="14"/>
      <c r="CV218" s="14"/>
      <c r="CW218" s="14"/>
      <c r="CX218" s="14" t="s">
        <v>108</v>
      </c>
      <c r="CY218" s="14" t="s">
        <v>108</v>
      </c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 t="s">
        <v>108</v>
      </c>
      <c r="DT218" s="14" t="s">
        <v>108</v>
      </c>
      <c r="DU218" s="14"/>
      <c r="DV218" s="14"/>
    </row>
    <row r="219" spans="1:126" s="9" customFormat="1">
      <c r="A219" s="17">
        <v>76</v>
      </c>
      <c r="B219" s="29"/>
      <c r="C219" s="18" t="str">
        <f t="shared" si="5"/>
        <v>C.W76.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22"/>
      <c r="BC219" s="26"/>
      <c r="BD219" s="22"/>
      <c r="BE219" s="26"/>
      <c r="BF219" s="22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 t="s">
        <v>108</v>
      </c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 t="s">
        <v>108</v>
      </c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 t="s">
        <v>108</v>
      </c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</row>
    <row r="220" spans="1:126" s="9" customFormat="1">
      <c r="A220" s="17">
        <v>77</v>
      </c>
      <c r="B220" s="29"/>
      <c r="C220" s="18" t="str">
        <f t="shared" si="5"/>
        <v>C.W77.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22"/>
      <c r="BC220" s="26"/>
      <c r="BD220" s="22"/>
      <c r="BE220" s="26"/>
      <c r="BF220" s="22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 t="s">
        <v>108</v>
      </c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</row>
    <row r="221" spans="1:126" s="9" customFormat="1">
      <c r="A221" s="17">
        <v>78</v>
      </c>
      <c r="B221" s="29"/>
      <c r="C221" s="18" t="str">
        <f t="shared" si="5"/>
        <v>C.W78.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22"/>
      <c r="BC221" s="26"/>
      <c r="BD221" s="22"/>
      <c r="BE221" s="26"/>
      <c r="BF221" s="22"/>
      <c r="BG221" s="14"/>
      <c r="BH221" s="14"/>
      <c r="BI221" s="14"/>
      <c r="BJ221" s="14"/>
      <c r="BK221" s="14"/>
      <c r="BL221" s="14"/>
      <c r="BM221" s="14"/>
      <c r="BN221" s="14" t="s">
        <v>108</v>
      </c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 t="s">
        <v>108</v>
      </c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 t="s">
        <v>108</v>
      </c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</row>
    <row r="222" spans="1:126" s="9" customFormat="1">
      <c r="A222" s="17">
        <v>79</v>
      </c>
      <c r="B222" s="29"/>
      <c r="C222" s="18" t="str">
        <f t="shared" si="5"/>
        <v>C.W79.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22"/>
      <c r="BC222" s="26"/>
      <c r="BD222" s="22"/>
      <c r="BE222" s="26"/>
      <c r="BF222" s="22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 t="s">
        <v>108</v>
      </c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 t="s">
        <v>108</v>
      </c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</row>
    <row r="223" spans="1:126" s="9" customFormat="1">
      <c r="A223" s="17">
        <v>80</v>
      </c>
      <c r="B223" s="29"/>
      <c r="C223" s="18" t="str">
        <f t="shared" si="5"/>
        <v>C.W80.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22"/>
      <c r="BC223" s="26"/>
      <c r="BD223" s="22"/>
      <c r="BE223" s="26"/>
      <c r="BF223" s="22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 t="s">
        <v>108</v>
      </c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 t="s">
        <v>108</v>
      </c>
      <c r="DT223" s="14"/>
      <c r="DU223" s="14"/>
      <c r="DV223" s="14"/>
    </row>
    <row r="224" spans="1:126" s="9" customFormat="1">
      <c r="A224" s="17">
        <v>81</v>
      </c>
      <c r="B224" s="29"/>
      <c r="C224" s="18" t="str">
        <f t="shared" si="5"/>
        <v>C.W81.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22"/>
      <c r="BC224" s="26"/>
      <c r="BD224" s="22"/>
      <c r="BE224" s="26"/>
      <c r="BF224" s="22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 t="s">
        <v>108</v>
      </c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 t="s">
        <v>108</v>
      </c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</row>
    <row r="225" spans="1:126" s="9" customFormat="1">
      <c r="A225" s="17">
        <v>82</v>
      </c>
      <c r="B225" s="29"/>
      <c r="C225" s="18" t="str">
        <f t="shared" si="5"/>
        <v>C.W82.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 t="s">
        <v>108</v>
      </c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22"/>
      <c r="BC225" s="26"/>
      <c r="BD225" s="22"/>
      <c r="BE225" s="26"/>
      <c r="BF225" s="22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 t="s">
        <v>108</v>
      </c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 t="s">
        <v>108</v>
      </c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 t="s">
        <v>108</v>
      </c>
      <c r="DT225" s="14"/>
      <c r="DU225" s="14"/>
      <c r="DV225" s="14"/>
    </row>
    <row r="226" spans="1:126" s="9" customFormat="1">
      <c r="A226" s="17">
        <v>83</v>
      </c>
      <c r="B226" s="29"/>
      <c r="C226" s="18" t="str">
        <f t="shared" si="5"/>
        <v>C.W83.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22"/>
      <c r="BC226" s="26"/>
      <c r="BD226" s="22"/>
      <c r="BE226" s="26"/>
      <c r="BF226" s="22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 t="s">
        <v>108</v>
      </c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 t="s">
        <v>108</v>
      </c>
      <c r="DU226" s="14"/>
      <c r="DV226" s="14" t="s">
        <v>108</v>
      </c>
    </row>
    <row r="227" spans="1:126" s="9" customFormat="1">
      <c r="A227" s="17">
        <v>84</v>
      </c>
      <c r="B227" s="29"/>
      <c r="C227" s="18" t="str">
        <f t="shared" si="5"/>
        <v>C.W84.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22"/>
      <c r="BC227" s="26"/>
      <c r="BD227" s="22"/>
      <c r="BE227" s="26"/>
      <c r="BF227" s="22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 t="s">
        <v>108</v>
      </c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</row>
    <row r="228" spans="1:126" s="9" customFormat="1">
      <c r="A228" s="17">
        <v>85</v>
      </c>
      <c r="B228" s="29"/>
      <c r="C228" s="18" t="str">
        <f t="shared" si="5"/>
        <v>C.W85.</v>
      </c>
      <c r="D228" s="14"/>
      <c r="E228" s="14"/>
      <c r="F228" s="14"/>
      <c r="G228" s="14"/>
      <c r="H228" s="14"/>
      <c r="I228" s="14"/>
      <c r="J228" s="14" t="s">
        <v>108</v>
      </c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22"/>
      <c r="BC228" s="26"/>
      <c r="BD228" s="22"/>
      <c r="BE228" s="26"/>
      <c r="BF228" s="22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 t="s">
        <v>108</v>
      </c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</row>
    <row r="229" spans="1:126" s="9" customFormat="1">
      <c r="A229" s="17">
        <v>86</v>
      </c>
      <c r="B229" s="29"/>
      <c r="C229" s="18" t="str">
        <f t="shared" si="5"/>
        <v>C.W86.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 t="s">
        <v>108</v>
      </c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 t="s">
        <v>108</v>
      </c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22"/>
      <c r="BC229" s="26"/>
      <c r="BD229" s="22"/>
      <c r="BE229" s="26"/>
      <c r="BF229" s="22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 t="s">
        <v>108</v>
      </c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</row>
    <row r="230" spans="1:126" s="9" customFormat="1">
      <c r="A230" s="17">
        <v>87</v>
      </c>
      <c r="B230" s="29"/>
      <c r="C230" s="18" t="str">
        <f t="shared" si="5"/>
        <v>C.W87.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 t="s">
        <v>108</v>
      </c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22"/>
      <c r="BC230" s="26"/>
      <c r="BD230" s="22"/>
      <c r="BE230" s="26"/>
      <c r="BF230" s="22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 t="s">
        <v>108</v>
      </c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</row>
    <row r="231" spans="1:126" s="9" customFormat="1">
      <c r="A231" s="17">
        <v>88</v>
      </c>
      <c r="B231" s="29"/>
      <c r="C231" s="18" t="str">
        <f t="shared" si="5"/>
        <v>C.W88.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22"/>
      <c r="BC231" s="26"/>
      <c r="BD231" s="22"/>
      <c r="BE231" s="26"/>
      <c r="BF231" s="22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 t="s">
        <v>108</v>
      </c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 t="s">
        <v>108</v>
      </c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</row>
    <row r="232" spans="1:126" s="9" customFormat="1">
      <c r="A232" s="17">
        <v>89</v>
      </c>
      <c r="B232" s="29"/>
      <c r="C232" s="18" t="str">
        <f t="shared" si="5"/>
        <v>C.W89.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22"/>
      <c r="BC232" s="26"/>
      <c r="BD232" s="22"/>
      <c r="BE232" s="26"/>
      <c r="BF232" s="22"/>
      <c r="BG232" s="14"/>
      <c r="BH232" s="14" t="s">
        <v>108</v>
      </c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 t="s">
        <v>108</v>
      </c>
      <c r="BU232" s="14"/>
      <c r="BV232" s="14"/>
      <c r="BW232" s="14" t="s">
        <v>108</v>
      </c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</row>
    <row r="233" spans="1:126" s="9" customFormat="1">
      <c r="A233" s="17">
        <v>90</v>
      </c>
      <c r="B233" s="29"/>
      <c r="C233" s="18" t="str">
        <f t="shared" si="5"/>
        <v>C.W90.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22"/>
      <c r="BC233" s="26"/>
      <c r="BD233" s="22"/>
      <c r="BE233" s="26"/>
      <c r="BF233" s="22"/>
      <c r="BG233" s="14"/>
      <c r="BH233" s="14"/>
      <c r="BI233" s="14"/>
      <c r="BJ233" s="14"/>
      <c r="BK233" s="14"/>
      <c r="BL233" s="14"/>
      <c r="BM233" s="14" t="s">
        <v>108</v>
      </c>
      <c r="BN233" s="14"/>
      <c r="BO233" s="14"/>
      <c r="BP233" s="14"/>
      <c r="BQ233" s="14"/>
      <c r="BR233" s="14"/>
      <c r="BS233" s="14"/>
      <c r="BT233" s="14" t="s">
        <v>108</v>
      </c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 t="s">
        <v>108</v>
      </c>
      <c r="DU233" s="14"/>
      <c r="DV233" s="14"/>
    </row>
    <row r="234" spans="1:126" s="9" customFormat="1">
      <c r="A234" s="17">
        <v>91</v>
      </c>
      <c r="B234" s="29"/>
      <c r="C234" s="18" t="str">
        <f t="shared" si="5"/>
        <v>C.W91.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 t="s">
        <v>108</v>
      </c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22"/>
      <c r="BC234" s="26"/>
      <c r="BD234" s="22"/>
      <c r="BE234" s="26"/>
      <c r="BF234" s="22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 t="s">
        <v>108</v>
      </c>
      <c r="BU234" s="14"/>
      <c r="BV234" s="14" t="s">
        <v>108</v>
      </c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 t="s">
        <v>108</v>
      </c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 t="s">
        <v>108</v>
      </c>
      <c r="DU234" s="14"/>
      <c r="DV234" s="14"/>
    </row>
    <row r="235" spans="1:126" s="9" customFormat="1">
      <c r="A235" s="17">
        <v>92</v>
      </c>
      <c r="B235" s="29"/>
      <c r="C235" s="18" t="str">
        <f t="shared" si="5"/>
        <v>C.W92.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22"/>
      <c r="BC235" s="26"/>
      <c r="BD235" s="22"/>
      <c r="BE235" s="26"/>
      <c r="BF235" s="22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 t="s">
        <v>108</v>
      </c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 t="s">
        <v>108</v>
      </c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 t="s">
        <v>108</v>
      </c>
      <c r="DC235" s="14"/>
      <c r="DD235" s="14"/>
      <c r="DE235" s="14"/>
      <c r="DF235" s="14" t="s">
        <v>108</v>
      </c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</row>
    <row r="236" spans="1:126" s="9" customFormat="1">
      <c r="A236" s="17">
        <v>93</v>
      </c>
      <c r="B236" s="29"/>
      <c r="C236" s="18" t="str">
        <f t="shared" si="5"/>
        <v>C.W93.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22"/>
      <c r="BC236" s="26"/>
      <c r="BD236" s="22"/>
      <c r="BE236" s="26"/>
      <c r="BF236" s="22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 t="s">
        <v>108</v>
      </c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 t="s">
        <v>108</v>
      </c>
      <c r="CO236" s="14" t="s">
        <v>108</v>
      </c>
      <c r="CP236" s="14"/>
      <c r="CQ236" s="14"/>
      <c r="CR236" s="14"/>
      <c r="CS236" s="14"/>
      <c r="CT236" s="14"/>
      <c r="CU236" s="14"/>
      <c r="CV236" s="14" t="s">
        <v>108</v>
      </c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</row>
    <row r="237" spans="1:126" s="9" customFormat="1">
      <c r="A237" s="17">
        <v>94</v>
      </c>
      <c r="B237" s="29"/>
      <c r="C237" s="18" t="str">
        <f t="shared" si="5"/>
        <v>C.W94.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22"/>
      <c r="BC237" s="26"/>
      <c r="BD237" s="22"/>
      <c r="BE237" s="26"/>
      <c r="BF237" s="22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 t="s">
        <v>108</v>
      </c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 t="s">
        <v>108</v>
      </c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</row>
    <row r="238" spans="1:126" s="9" customFormat="1">
      <c r="A238" s="17">
        <v>95</v>
      </c>
      <c r="B238" s="29"/>
      <c r="C238" s="18" t="str">
        <f t="shared" si="5"/>
        <v>C.W95.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 t="s">
        <v>108</v>
      </c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22"/>
      <c r="BC238" s="26"/>
      <c r="BD238" s="22"/>
      <c r="BE238" s="26"/>
      <c r="BF238" s="22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 t="s">
        <v>108</v>
      </c>
      <c r="CP238" s="14"/>
      <c r="CQ238" s="14"/>
      <c r="CR238" s="14"/>
      <c r="CS238" s="14"/>
      <c r="CT238" s="14"/>
      <c r="CU238" s="14"/>
      <c r="CV238" s="14" t="s">
        <v>108</v>
      </c>
      <c r="CW238" s="14"/>
      <c r="CX238" s="14"/>
      <c r="CY238" s="14"/>
      <c r="CZ238" s="14"/>
      <c r="DA238" s="14"/>
      <c r="DB238" s="14"/>
      <c r="DC238" s="14"/>
      <c r="DD238" s="14"/>
      <c r="DE238" s="14"/>
      <c r="DF238" s="14" t="s">
        <v>108</v>
      </c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 t="s">
        <v>108</v>
      </c>
      <c r="DU238" s="14"/>
      <c r="DV238" s="14"/>
    </row>
    <row r="239" spans="1:126" s="9" customFormat="1">
      <c r="A239" s="17">
        <v>96</v>
      </c>
      <c r="B239" s="29"/>
      <c r="C239" s="18" t="str">
        <f t="shared" si="5"/>
        <v>C.W96.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22"/>
      <c r="BC239" s="26"/>
      <c r="BD239" s="22"/>
      <c r="BE239" s="26"/>
      <c r="BF239" s="22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 t="s">
        <v>108</v>
      </c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 t="s">
        <v>108</v>
      </c>
      <c r="DU239" s="14"/>
      <c r="DV239" s="14" t="s">
        <v>108</v>
      </c>
    </row>
    <row r="240" spans="1:126" s="9" customFormat="1">
      <c r="A240" s="17">
        <v>97</v>
      </c>
      <c r="B240" s="29"/>
      <c r="C240" s="18" t="str">
        <f t="shared" si="5"/>
        <v>C.W97.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 t="s">
        <v>108</v>
      </c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22"/>
      <c r="BC240" s="26"/>
      <c r="BD240" s="22"/>
      <c r="BE240" s="26"/>
      <c r="BF240" s="22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 t="s">
        <v>108</v>
      </c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 t="s">
        <v>108</v>
      </c>
      <c r="CX240" s="14" t="s">
        <v>108</v>
      </c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 t="s">
        <v>108</v>
      </c>
      <c r="DU240" s="14"/>
      <c r="DV240" s="14" t="s">
        <v>108</v>
      </c>
    </row>
    <row r="241" spans="1:126" s="9" customFormat="1">
      <c r="A241" s="17">
        <v>98</v>
      </c>
      <c r="B241" s="29"/>
      <c r="C241" s="18" t="str">
        <f t="shared" si="5"/>
        <v>C.W98.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 t="s">
        <v>108</v>
      </c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22"/>
      <c r="BC241" s="26"/>
      <c r="BD241" s="22"/>
      <c r="BE241" s="26"/>
      <c r="BF241" s="22"/>
      <c r="BG241" s="14"/>
      <c r="BH241" s="14"/>
      <c r="BI241" s="14"/>
      <c r="BJ241" s="14"/>
      <c r="BK241" s="14"/>
      <c r="BL241" s="14" t="s">
        <v>108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 t="s">
        <v>108</v>
      </c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</row>
    <row r="242" spans="1:126" s="9" customFormat="1">
      <c r="A242" s="17">
        <v>99</v>
      </c>
      <c r="B242" s="29"/>
      <c r="C242" s="18" t="str">
        <f t="shared" si="5"/>
        <v>C.W99.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22"/>
      <c r="BC242" s="26"/>
      <c r="BD242" s="22"/>
      <c r="BE242" s="26"/>
      <c r="BF242" s="22"/>
      <c r="BG242" s="14"/>
      <c r="BH242" s="14"/>
      <c r="BI242" s="14"/>
      <c r="BJ242" s="14"/>
      <c r="BK242" s="14"/>
      <c r="BL242" s="14"/>
      <c r="BM242" s="14"/>
      <c r="BN242" s="14"/>
      <c r="BO242" s="14" t="s">
        <v>108</v>
      </c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</row>
    <row r="243" spans="1:126" s="9" customFormat="1">
      <c r="A243" s="17">
        <v>100</v>
      </c>
      <c r="B243" s="29"/>
      <c r="C243" s="18" t="str">
        <f t="shared" si="5"/>
        <v>C.W100.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22"/>
      <c r="BC243" s="26"/>
      <c r="BD243" s="22"/>
      <c r="BE243" s="26"/>
      <c r="BF243" s="22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 t="s">
        <v>108</v>
      </c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</row>
    <row r="244" spans="1:126" s="9" customFormat="1">
      <c r="A244" s="17">
        <v>101</v>
      </c>
      <c r="B244" s="29"/>
      <c r="C244" s="18" t="str">
        <f t="shared" si="5"/>
        <v>C.W101.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22"/>
      <c r="BC244" s="26"/>
      <c r="BD244" s="22"/>
      <c r="BE244" s="26"/>
      <c r="BF244" s="22"/>
      <c r="BG244" s="14"/>
      <c r="BH244" s="14"/>
      <c r="BI244" s="14"/>
      <c r="BJ244" s="14"/>
      <c r="BK244" s="14"/>
      <c r="BL244" s="14"/>
      <c r="BM244" s="14"/>
      <c r="BN244" s="14" t="s">
        <v>108</v>
      </c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</row>
    <row r="245" spans="1:126" s="9" customFormat="1">
      <c r="A245" s="17">
        <v>102</v>
      </c>
      <c r="B245" s="29"/>
      <c r="C245" s="18" t="str">
        <f t="shared" si="5"/>
        <v>C.W102.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22"/>
      <c r="BC245" s="26"/>
      <c r="BD245" s="22"/>
      <c r="BE245" s="26"/>
      <c r="BF245" s="22"/>
      <c r="BG245" s="14"/>
      <c r="BH245" s="14"/>
      <c r="BI245" s="14"/>
      <c r="BJ245" s="14"/>
      <c r="BK245" s="14"/>
      <c r="BL245" s="14"/>
      <c r="BM245" s="14"/>
      <c r="BN245" s="14" t="s">
        <v>108</v>
      </c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 t="s">
        <v>108</v>
      </c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</row>
    <row r="246" spans="1:126" s="9" customFormat="1">
      <c r="A246" s="17">
        <v>103</v>
      </c>
      <c r="B246" s="29"/>
      <c r="C246" s="18" t="str">
        <f t="shared" si="5"/>
        <v>C.W103.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 t="s">
        <v>108</v>
      </c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22"/>
      <c r="BC246" s="26"/>
      <c r="BD246" s="22"/>
      <c r="BE246" s="26"/>
      <c r="BF246" s="22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 t="s">
        <v>108</v>
      </c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</row>
    <row r="247" spans="1:126" s="9" customFormat="1">
      <c r="A247" s="17">
        <v>104</v>
      </c>
      <c r="B247" s="29"/>
      <c r="C247" s="18" t="str">
        <f t="shared" si="5"/>
        <v>C.W104.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22"/>
      <c r="BC247" s="26"/>
      <c r="BD247" s="22"/>
      <c r="BE247" s="26"/>
      <c r="BF247" s="22"/>
      <c r="BG247" s="14"/>
      <c r="BH247" s="14"/>
      <c r="BI247" s="14"/>
      <c r="BJ247" s="14"/>
      <c r="BK247" s="14" t="s">
        <v>108</v>
      </c>
      <c r="BL247" s="14"/>
      <c r="BM247" s="14"/>
      <c r="BN247" s="14"/>
      <c r="BO247" s="14"/>
      <c r="BP247" s="14"/>
      <c r="BQ247" s="14"/>
      <c r="BR247" s="14" t="s">
        <v>108</v>
      </c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 t="s">
        <v>108</v>
      </c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 t="s">
        <v>108</v>
      </c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</row>
    <row r="248" spans="1:126" s="9" customFormat="1">
      <c r="A248" s="17">
        <v>105</v>
      </c>
      <c r="B248" s="29"/>
      <c r="C248" s="18" t="str">
        <f t="shared" si="5"/>
        <v>C.W105.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22"/>
      <c r="BC248" s="26"/>
      <c r="BD248" s="22"/>
      <c r="BE248" s="26"/>
      <c r="BF248" s="22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 t="s">
        <v>108</v>
      </c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</row>
    <row r="249" spans="1:126" s="9" customFormat="1">
      <c r="A249" s="17">
        <v>106</v>
      </c>
      <c r="B249" s="29"/>
      <c r="C249" s="18" t="str">
        <f t="shared" si="5"/>
        <v>C.W106.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22"/>
      <c r="BC249" s="26"/>
      <c r="BD249" s="22"/>
      <c r="BE249" s="26"/>
      <c r="BF249" s="22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 t="s">
        <v>108</v>
      </c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</row>
    <row r="250" spans="1:126" s="9" customFormat="1">
      <c r="A250" s="17">
        <v>107</v>
      </c>
      <c r="B250" s="29"/>
      <c r="C250" s="18" t="str">
        <f t="shared" si="5"/>
        <v>C.W107.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22"/>
      <c r="BC250" s="26"/>
      <c r="BD250" s="22"/>
      <c r="BE250" s="26"/>
      <c r="BF250" s="22"/>
      <c r="BG250" s="14"/>
      <c r="BH250" s="14"/>
      <c r="BI250" s="14" t="s">
        <v>108</v>
      </c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</row>
    <row r="251" spans="1:126" s="9" customFormat="1">
      <c r="A251" s="17">
        <v>108</v>
      </c>
      <c r="B251" s="29"/>
      <c r="C251" s="18" t="str">
        <f t="shared" si="5"/>
        <v>C.W108.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22"/>
      <c r="BC251" s="26"/>
      <c r="BD251" s="22"/>
      <c r="BE251" s="26"/>
      <c r="BF251" s="22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 t="s">
        <v>108</v>
      </c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</row>
    <row r="252" spans="1:126" s="9" customFormat="1">
      <c r="A252" s="17">
        <v>1</v>
      </c>
      <c r="B252" s="29"/>
      <c r="C252" s="18" t="str">
        <f>CONCATENATE("C.U",A252,".")</f>
        <v>C.U1.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 t="s">
        <v>108</v>
      </c>
      <c r="AI252" s="14" t="s">
        <v>108</v>
      </c>
      <c r="AJ252" s="14" t="s">
        <v>108</v>
      </c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22"/>
      <c r="BC252" s="26"/>
      <c r="BD252" s="22"/>
      <c r="BE252" s="26"/>
      <c r="BF252" s="22"/>
      <c r="BG252" s="14"/>
      <c r="BH252" s="14"/>
      <c r="BI252" s="14"/>
      <c r="BJ252" s="14"/>
      <c r="BK252" s="14"/>
      <c r="BL252" s="14" t="s">
        <v>108</v>
      </c>
      <c r="BM252" s="14" t="s">
        <v>108</v>
      </c>
      <c r="BN252" s="14" t="s">
        <v>108</v>
      </c>
      <c r="BO252" s="14" t="s">
        <v>108</v>
      </c>
      <c r="BP252" s="14"/>
      <c r="BQ252" s="14" t="s">
        <v>108</v>
      </c>
      <c r="BR252" s="14"/>
      <c r="BS252" s="14" t="s">
        <v>108</v>
      </c>
      <c r="BT252" s="14" t="s">
        <v>108</v>
      </c>
      <c r="BU252" s="14"/>
      <c r="BV252" s="14" t="s">
        <v>108</v>
      </c>
      <c r="BW252" s="14" t="s">
        <v>108</v>
      </c>
      <c r="BX252" s="14"/>
      <c r="BY252" s="14"/>
      <c r="BZ252" s="14"/>
      <c r="CA252" s="14"/>
      <c r="CB252" s="14"/>
      <c r="CC252" s="14" t="s">
        <v>108</v>
      </c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 t="s">
        <v>108</v>
      </c>
      <c r="CP252" s="14"/>
      <c r="CQ252" s="14"/>
      <c r="CR252" s="14"/>
      <c r="CS252" s="14" t="s">
        <v>108</v>
      </c>
      <c r="CT252" s="14"/>
      <c r="CU252" s="14" t="s">
        <v>108</v>
      </c>
      <c r="CV252" s="14" t="s">
        <v>108</v>
      </c>
      <c r="CW252" s="14"/>
      <c r="CX252" s="14" t="s">
        <v>108</v>
      </c>
      <c r="CY252" s="14" t="s">
        <v>108</v>
      </c>
      <c r="CZ252" s="14" t="s">
        <v>108</v>
      </c>
      <c r="DA252" s="14" t="s">
        <v>108</v>
      </c>
      <c r="DB252" s="14"/>
      <c r="DC252" s="14" t="s">
        <v>108</v>
      </c>
      <c r="DD252" s="14"/>
      <c r="DE252" s="14" t="s">
        <v>108</v>
      </c>
      <c r="DF252" s="14" t="s">
        <v>108</v>
      </c>
      <c r="DG252" s="14" t="s">
        <v>108</v>
      </c>
      <c r="DH252" s="14" t="s">
        <v>108</v>
      </c>
      <c r="DI252" s="14"/>
      <c r="DJ252" s="14"/>
      <c r="DK252" s="14"/>
      <c r="DL252" s="14"/>
      <c r="DM252" s="14"/>
      <c r="DN252" s="14"/>
      <c r="DO252" s="14"/>
      <c r="DP252" s="14"/>
      <c r="DQ252" s="14"/>
      <c r="DR252" s="14" t="s">
        <v>108</v>
      </c>
      <c r="DS252" s="14" t="s">
        <v>108</v>
      </c>
      <c r="DT252" s="14" t="s">
        <v>108</v>
      </c>
      <c r="DU252" s="14" t="s">
        <v>108</v>
      </c>
      <c r="DV252" s="14" t="s">
        <v>108</v>
      </c>
    </row>
    <row r="253" spans="1:126" s="9" customFormat="1">
      <c r="A253" s="17">
        <v>2</v>
      </c>
      <c r="B253" s="29"/>
      <c r="C253" s="18" t="str">
        <f>CONCATENATE("C.U",A253,".")</f>
        <v>C.U2.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 t="s">
        <v>108</v>
      </c>
      <c r="AI253" s="14" t="s">
        <v>108</v>
      </c>
      <c r="AJ253" s="14" t="s">
        <v>108</v>
      </c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22"/>
      <c r="BC253" s="26"/>
      <c r="BD253" s="22"/>
      <c r="BE253" s="26"/>
      <c r="BF253" s="22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 t="s">
        <v>108</v>
      </c>
      <c r="BR253" s="14" t="s">
        <v>108</v>
      </c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 t="s">
        <v>108</v>
      </c>
      <c r="CF253" s="14" t="s">
        <v>108</v>
      </c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 t="s">
        <v>108</v>
      </c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 t="s">
        <v>108</v>
      </c>
      <c r="DO253" s="14" t="s">
        <v>108</v>
      </c>
      <c r="DP253" s="14"/>
      <c r="DQ253" s="14"/>
      <c r="DR253" s="14"/>
      <c r="DS253" s="14"/>
      <c r="DT253" s="14"/>
      <c r="DU253" s="14"/>
      <c r="DV253" s="14"/>
    </row>
    <row r="254" spans="1:126" s="9" customFormat="1">
      <c r="A254" s="17">
        <v>3</v>
      </c>
      <c r="B254" s="29"/>
      <c r="C254" s="18" t="str">
        <f t="shared" ref="C254:C317" si="6">CONCATENATE("C.U",A254,".")</f>
        <v>C.U3.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 t="s">
        <v>108</v>
      </c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22"/>
      <c r="BC254" s="26"/>
      <c r="BD254" s="22"/>
      <c r="BE254" s="26"/>
      <c r="BF254" s="22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 t="s">
        <v>108</v>
      </c>
      <c r="BR254" s="14"/>
      <c r="BS254" s="14"/>
      <c r="BT254" s="14"/>
      <c r="BU254" s="14"/>
      <c r="BV254" s="14" t="s">
        <v>108</v>
      </c>
      <c r="BW254" s="14"/>
      <c r="BX254" s="14"/>
      <c r="BY254" s="14"/>
      <c r="BZ254" s="14"/>
      <c r="CA254" s="14"/>
      <c r="CB254" s="14"/>
      <c r="CC254" s="14"/>
      <c r="CD254" s="14"/>
      <c r="CE254" s="14"/>
      <c r="CF254" s="14" t="s">
        <v>108</v>
      </c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 t="s">
        <v>108</v>
      </c>
      <c r="CV254" s="14" t="s">
        <v>108</v>
      </c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 t="s">
        <v>108</v>
      </c>
      <c r="DH254" s="14" t="s">
        <v>108</v>
      </c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</row>
    <row r="255" spans="1:126" s="9" customFormat="1">
      <c r="A255" s="17">
        <v>4</v>
      </c>
      <c r="B255" s="29"/>
      <c r="C255" s="18" t="str">
        <f t="shared" si="6"/>
        <v>C.U4.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 t="s">
        <v>108</v>
      </c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 t="s">
        <v>108</v>
      </c>
      <c r="AI255" s="14" t="s">
        <v>108</v>
      </c>
      <c r="AJ255" s="14" t="s">
        <v>108</v>
      </c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22"/>
      <c r="BC255" s="26"/>
      <c r="BD255" s="22"/>
      <c r="BE255" s="26"/>
      <c r="BF255" s="22"/>
      <c r="BG255" s="14"/>
      <c r="BH255" s="14"/>
      <c r="BI255" s="14"/>
      <c r="BJ255" s="14"/>
      <c r="BK255" s="14"/>
      <c r="BL255" s="14" t="s">
        <v>108</v>
      </c>
      <c r="BM255" s="14" t="s">
        <v>108</v>
      </c>
      <c r="BN255" s="14" t="s">
        <v>108</v>
      </c>
      <c r="BO255" s="14"/>
      <c r="BP255" s="14"/>
      <c r="BQ255" s="14" t="s">
        <v>108</v>
      </c>
      <c r="BR255" s="14"/>
      <c r="BS255" s="14" t="s">
        <v>108</v>
      </c>
      <c r="BT255" s="14"/>
      <c r="BU255" s="14"/>
      <c r="BV255" s="14" t="s">
        <v>108</v>
      </c>
      <c r="BW255" s="14"/>
      <c r="BX255" s="14"/>
      <c r="BY255" s="14"/>
      <c r="BZ255" s="14"/>
      <c r="CA255" s="14"/>
      <c r="CB255" s="14"/>
      <c r="CC255" s="14" t="s">
        <v>108</v>
      </c>
      <c r="CD255" s="14" t="s">
        <v>108</v>
      </c>
      <c r="CE255" s="14" t="s">
        <v>108</v>
      </c>
      <c r="CF255" s="14" t="s">
        <v>108</v>
      </c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 t="s">
        <v>108</v>
      </c>
      <c r="CV255" s="14" t="s">
        <v>108</v>
      </c>
      <c r="CW255" s="14"/>
      <c r="CX255" s="14" t="s">
        <v>108</v>
      </c>
      <c r="CY255" s="14"/>
      <c r="CZ255" s="14" t="s">
        <v>108</v>
      </c>
      <c r="DA255" s="14"/>
      <c r="DB255" s="14"/>
      <c r="DC255" s="14" t="s">
        <v>108</v>
      </c>
      <c r="DD255" s="14"/>
      <c r="DE255" s="14"/>
      <c r="DF255" s="14"/>
      <c r="DG255" s="14" t="s">
        <v>108</v>
      </c>
      <c r="DH255" s="14" t="s">
        <v>108</v>
      </c>
      <c r="DI255" s="14"/>
      <c r="DJ255" s="14"/>
      <c r="DK255" s="14"/>
      <c r="DL255" s="14"/>
      <c r="DM255" s="14"/>
      <c r="DN255" s="14"/>
      <c r="DO255" s="14" t="s">
        <v>108</v>
      </c>
      <c r="DP255" s="14" t="s">
        <v>108</v>
      </c>
      <c r="DQ255" s="14" t="s">
        <v>108</v>
      </c>
      <c r="DR255" s="14" t="s">
        <v>108</v>
      </c>
      <c r="DS255" s="14"/>
      <c r="DT255" s="14"/>
      <c r="DU255" s="14"/>
      <c r="DV255" s="14"/>
    </row>
    <row r="256" spans="1:126" s="9" customFormat="1">
      <c r="A256" s="17">
        <v>5</v>
      </c>
      <c r="B256" s="29"/>
      <c r="C256" s="18" t="str">
        <f t="shared" si="6"/>
        <v>C.U5.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 t="s">
        <v>108</v>
      </c>
      <c r="AI256" s="14" t="s">
        <v>108</v>
      </c>
      <c r="AJ256" s="14" t="s">
        <v>108</v>
      </c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22"/>
      <c r="BC256" s="26"/>
      <c r="BD256" s="22"/>
      <c r="BE256" s="26"/>
      <c r="BF256" s="22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 t="s">
        <v>108</v>
      </c>
      <c r="BR256" s="14"/>
      <c r="BS256" s="14"/>
      <c r="BT256" s="14"/>
      <c r="BU256" s="14"/>
      <c r="BV256" s="14" t="s">
        <v>108</v>
      </c>
      <c r="BW256" s="14"/>
      <c r="BX256" s="14"/>
      <c r="BY256" s="14"/>
      <c r="BZ256" s="14"/>
      <c r="CA256" s="14"/>
      <c r="CB256" s="14"/>
      <c r="CC256" s="14" t="s">
        <v>108</v>
      </c>
      <c r="CD256" s="14"/>
      <c r="CE256" s="14"/>
      <c r="CF256" s="14" t="s">
        <v>108</v>
      </c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 t="s">
        <v>108</v>
      </c>
      <c r="CV256" s="14" t="s">
        <v>108</v>
      </c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 t="s">
        <v>108</v>
      </c>
      <c r="DH256" s="14" t="s">
        <v>108</v>
      </c>
      <c r="DI256" s="14"/>
      <c r="DJ256" s="14"/>
      <c r="DK256" s="14"/>
      <c r="DL256" s="14"/>
      <c r="DM256" s="14"/>
      <c r="DN256" s="14" t="s">
        <v>108</v>
      </c>
      <c r="DO256" s="14"/>
      <c r="DP256" s="14"/>
      <c r="DQ256" s="14"/>
      <c r="DR256" s="14" t="s">
        <v>108</v>
      </c>
      <c r="DS256" s="14"/>
      <c r="DT256" s="14"/>
      <c r="DU256" s="14"/>
      <c r="DV256" s="14"/>
    </row>
    <row r="257" spans="1:126" s="9" customFormat="1">
      <c r="A257" s="17">
        <v>6</v>
      </c>
      <c r="B257" s="29"/>
      <c r="C257" s="18" t="str">
        <f t="shared" si="6"/>
        <v>C.U6.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22"/>
      <c r="BC257" s="26"/>
      <c r="BD257" s="22"/>
      <c r="BE257" s="26"/>
      <c r="BF257" s="22"/>
      <c r="BG257" s="14"/>
      <c r="BH257" s="14"/>
      <c r="BI257" s="14"/>
      <c r="BJ257" s="14"/>
      <c r="BK257" s="14"/>
      <c r="BL257" s="14"/>
      <c r="BM257" s="14"/>
      <c r="BN257" s="14" t="s">
        <v>108</v>
      </c>
      <c r="BO257" s="14"/>
      <c r="BP257" s="14"/>
      <c r="BQ257" s="14" t="s">
        <v>108</v>
      </c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 t="s">
        <v>108</v>
      </c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 t="s">
        <v>108</v>
      </c>
      <c r="DS257" s="14"/>
      <c r="DT257" s="14"/>
      <c r="DU257" s="14"/>
      <c r="DV257" s="14"/>
    </row>
    <row r="258" spans="1:126" s="9" customFormat="1">
      <c r="A258" s="17">
        <v>7</v>
      </c>
      <c r="B258" s="29"/>
      <c r="C258" s="18" t="str">
        <f t="shared" si="6"/>
        <v>C.U7.</v>
      </c>
      <c r="D258" s="14"/>
      <c r="E258" s="14"/>
      <c r="F258" s="14"/>
      <c r="G258" s="14"/>
      <c r="H258" s="14"/>
      <c r="I258" s="14"/>
      <c r="J258" s="14"/>
      <c r="K258" s="14"/>
      <c r="L258" s="14" t="s">
        <v>108</v>
      </c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 t="s">
        <v>108</v>
      </c>
      <c r="AI258" s="14" t="s">
        <v>108</v>
      </c>
      <c r="AJ258" s="14" t="s">
        <v>108</v>
      </c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22"/>
      <c r="BC258" s="26"/>
      <c r="BD258" s="22"/>
      <c r="BE258" s="26"/>
      <c r="BF258" s="22"/>
      <c r="BG258" s="14"/>
      <c r="BH258" s="14"/>
      <c r="BI258" s="14"/>
      <c r="BJ258" s="14"/>
      <c r="BK258" s="14"/>
      <c r="BL258" s="14"/>
      <c r="BM258" s="14" t="s">
        <v>108</v>
      </c>
      <c r="BN258" s="14" t="s">
        <v>108</v>
      </c>
      <c r="BO258" s="14"/>
      <c r="BP258" s="14"/>
      <c r="BQ258" s="14"/>
      <c r="BR258" s="14"/>
      <c r="BS258" s="14" t="s">
        <v>108</v>
      </c>
      <c r="BT258" s="14"/>
      <c r="BU258" s="14"/>
      <c r="BV258" s="14"/>
      <c r="BW258" s="14" t="s">
        <v>108</v>
      </c>
      <c r="BX258" s="14"/>
      <c r="BY258" s="14"/>
      <c r="BZ258" s="14"/>
      <c r="CA258" s="14"/>
      <c r="CB258" s="14"/>
      <c r="CC258" s="14" t="s">
        <v>108</v>
      </c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 t="s">
        <v>108</v>
      </c>
      <c r="CP258" s="14"/>
      <c r="CQ258" s="14"/>
      <c r="CR258" s="14" t="s">
        <v>108</v>
      </c>
      <c r="CS258" s="14"/>
      <c r="CT258" s="14"/>
      <c r="CU258" s="14"/>
      <c r="CV258" s="14"/>
      <c r="CW258" s="14"/>
      <c r="CX258" s="14" t="s">
        <v>108</v>
      </c>
      <c r="CY258" s="14" t="s">
        <v>108</v>
      </c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 t="s">
        <v>108</v>
      </c>
      <c r="DT258" s="14" t="s">
        <v>108</v>
      </c>
      <c r="DU258" s="14" t="s">
        <v>108</v>
      </c>
      <c r="DV258" s="14" t="s">
        <v>108</v>
      </c>
    </row>
    <row r="259" spans="1:126" s="9" customFormat="1">
      <c r="A259" s="17">
        <v>8</v>
      </c>
      <c r="B259" s="29"/>
      <c r="C259" s="18" t="str">
        <f t="shared" si="6"/>
        <v>C.U8.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 t="s">
        <v>108</v>
      </c>
      <c r="AI259" s="14" t="s">
        <v>108</v>
      </c>
      <c r="AJ259" s="14" t="s">
        <v>108</v>
      </c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22"/>
      <c r="BC259" s="26"/>
      <c r="BD259" s="22"/>
      <c r="BE259" s="26"/>
      <c r="BF259" s="22"/>
      <c r="BG259" s="14"/>
      <c r="BH259" s="14"/>
      <c r="BI259" s="14" t="s">
        <v>108</v>
      </c>
      <c r="BJ259" s="14"/>
      <c r="BK259" s="14"/>
      <c r="BL259" s="14"/>
      <c r="BM259" s="14" t="s">
        <v>108</v>
      </c>
      <c r="BN259" s="14"/>
      <c r="BO259" s="14"/>
      <c r="BP259" s="14"/>
      <c r="BQ259" s="14"/>
      <c r="BR259" s="14"/>
      <c r="BS259" s="14" t="s">
        <v>108</v>
      </c>
      <c r="BT259" s="14"/>
      <c r="BU259" s="14" t="s">
        <v>108</v>
      </c>
      <c r="BV259" s="14" t="s">
        <v>108</v>
      </c>
      <c r="BW259" s="14"/>
      <c r="BX259" s="14"/>
      <c r="BY259" s="14"/>
      <c r="BZ259" s="14"/>
      <c r="CA259" s="14"/>
      <c r="CB259" s="14"/>
      <c r="CC259" s="14" t="s">
        <v>108</v>
      </c>
      <c r="CD259" s="14" t="s">
        <v>108</v>
      </c>
      <c r="CE259" s="14" t="s">
        <v>108</v>
      </c>
      <c r="CF259" s="14" t="s">
        <v>108</v>
      </c>
      <c r="CG259" s="14"/>
      <c r="CH259" s="14"/>
      <c r="CI259" s="14"/>
      <c r="CJ259" s="14"/>
      <c r="CK259" s="14"/>
      <c r="CL259" s="14"/>
      <c r="CM259" s="14"/>
      <c r="CN259" s="14"/>
      <c r="CO259" s="14" t="s">
        <v>108</v>
      </c>
      <c r="CP259" s="14"/>
      <c r="CQ259" s="14" t="s">
        <v>108</v>
      </c>
      <c r="CR259" s="14"/>
      <c r="CS259" s="14" t="s">
        <v>108</v>
      </c>
      <c r="CT259" s="14"/>
      <c r="CU259" s="14"/>
      <c r="CV259" s="14" t="s">
        <v>108</v>
      </c>
      <c r="CW259" s="14"/>
      <c r="CX259" s="14" t="s">
        <v>108</v>
      </c>
      <c r="CY259" s="14" t="s">
        <v>108</v>
      </c>
      <c r="CZ259" s="14"/>
      <c r="DA259" s="14" t="s">
        <v>108</v>
      </c>
      <c r="DB259" s="14"/>
      <c r="DC259" s="14" t="s">
        <v>108</v>
      </c>
      <c r="DD259" s="14"/>
      <c r="DE259" s="14"/>
      <c r="DF259" s="14"/>
      <c r="DG259" s="14" t="s">
        <v>108</v>
      </c>
      <c r="DH259" s="14" t="s">
        <v>108</v>
      </c>
      <c r="DI259" s="14"/>
      <c r="DJ259" s="14"/>
      <c r="DK259" s="14"/>
      <c r="DL259" s="14"/>
      <c r="DM259" s="14"/>
      <c r="DN259" s="14"/>
      <c r="DO259" s="14" t="s">
        <v>108</v>
      </c>
      <c r="DP259" s="14"/>
      <c r="DQ259" s="14" t="s">
        <v>108</v>
      </c>
      <c r="DR259" s="14" t="s">
        <v>108</v>
      </c>
      <c r="DS259" s="14"/>
      <c r="DT259" s="14" t="s">
        <v>108</v>
      </c>
      <c r="DU259" s="14"/>
      <c r="DV259" s="14"/>
    </row>
    <row r="260" spans="1:126" s="9" customFormat="1">
      <c r="A260" s="17">
        <v>9</v>
      </c>
      <c r="B260" s="29"/>
      <c r="C260" s="18" t="str">
        <f t="shared" si="6"/>
        <v>C.U9.</v>
      </c>
      <c r="D260" s="14"/>
      <c r="E260" s="14"/>
      <c r="F260" s="14"/>
      <c r="G260" s="14"/>
      <c r="H260" s="14"/>
      <c r="I260" s="14"/>
      <c r="J260" s="14"/>
      <c r="K260" s="14"/>
      <c r="L260" s="14" t="s">
        <v>108</v>
      </c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 t="s">
        <v>108</v>
      </c>
      <c r="AI260" s="14" t="s">
        <v>108</v>
      </c>
      <c r="AJ260" s="14" t="s">
        <v>108</v>
      </c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22"/>
      <c r="BC260" s="26"/>
      <c r="BD260" s="22"/>
      <c r="BE260" s="26"/>
      <c r="BF260" s="22"/>
      <c r="BG260" s="14"/>
      <c r="BH260" s="14"/>
      <c r="BI260" s="14"/>
      <c r="BJ260" s="14"/>
      <c r="BK260" s="14"/>
      <c r="BL260" s="14"/>
      <c r="BM260" s="14" t="s">
        <v>108</v>
      </c>
      <c r="BN260" s="14"/>
      <c r="BO260" s="14"/>
      <c r="BP260" s="14"/>
      <c r="BQ260" s="14"/>
      <c r="BR260" s="14"/>
      <c r="BS260" s="14"/>
      <c r="BT260" s="14"/>
      <c r="BU260" s="14"/>
      <c r="BV260" s="14" t="s">
        <v>108</v>
      </c>
      <c r="BW260" s="14"/>
      <c r="BX260" s="14"/>
      <c r="BY260" s="14" t="s">
        <v>108</v>
      </c>
      <c r="BZ260" s="14"/>
      <c r="CA260" s="14"/>
      <c r="CB260" s="14"/>
      <c r="CC260" s="14"/>
      <c r="CD260" s="14" t="s">
        <v>108</v>
      </c>
      <c r="CE260" s="14" t="s">
        <v>108</v>
      </c>
      <c r="CF260" s="14"/>
      <c r="CG260" s="14"/>
      <c r="CH260" s="14"/>
      <c r="CI260" s="14"/>
      <c r="CJ260" s="14"/>
      <c r="CK260" s="14"/>
      <c r="CL260" s="14"/>
      <c r="CM260" s="14"/>
      <c r="CN260" s="14"/>
      <c r="CO260" s="14" t="s">
        <v>108</v>
      </c>
      <c r="CP260" s="14"/>
      <c r="CQ260" s="14"/>
      <c r="CR260" s="14"/>
      <c r="CS260" s="14"/>
      <c r="CT260" s="14"/>
      <c r="CU260" s="14"/>
      <c r="CV260" s="14" t="s">
        <v>108</v>
      </c>
      <c r="CW260" s="14"/>
      <c r="CX260" s="14"/>
      <c r="CY260" s="14"/>
      <c r="CZ260" s="14"/>
      <c r="DA260" s="14"/>
      <c r="DB260" s="14"/>
      <c r="DC260" s="14"/>
      <c r="DD260" s="14"/>
      <c r="DE260" s="14"/>
      <c r="DF260" s="14" t="s">
        <v>108</v>
      </c>
      <c r="DG260" s="14" t="s">
        <v>108</v>
      </c>
      <c r="DH260" s="14" t="s">
        <v>108</v>
      </c>
      <c r="DI260" s="14"/>
      <c r="DJ260" s="14"/>
      <c r="DK260" s="14"/>
      <c r="DL260" s="14" t="s">
        <v>108</v>
      </c>
      <c r="DM260" s="14"/>
      <c r="DN260" s="14" t="s">
        <v>108</v>
      </c>
      <c r="DO260" s="14" t="s">
        <v>108</v>
      </c>
      <c r="DP260" s="14"/>
      <c r="DQ260" s="14" t="s">
        <v>108</v>
      </c>
      <c r="DR260" s="14" t="s">
        <v>108</v>
      </c>
      <c r="DS260" s="14"/>
      <c r="DT260" s="14"/>
      <c r="DU260" s="14"/>
      <c r="DV260" s="14"/>
    </row>
    <row r="261" spans="1:126" s="9" customFormat="1">
      <c r="A261" s="17">
        <v>10</v>
      </c>
      <c r="B261" s="29"/>
      <c r="C261" s="18" t="str">
        <f t="shared" si="6"/>
        <v>C.U10.</v>
      </c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 t="s">
        <v>108</v>
      </c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 t="s">
        <v>108</v>
      </c>
      <c r="AI261" s="14"/>
      <c r="AJ261" s="14" t="s">
        <v>108</v>
      </c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22"/>
      <c r="BC261" s="26"/>
      <c r="BD261" s="22"/>
      <c r="BE261" s="26"/>
      <c r="BF261" s="22"/>
      <c r="BG261" s="14"/>
      <c r="BH261" s="14"/>
      <c r="BI261" s="14"/>
      <c r="BJ261" s="14"/>
      <c r="BK261" s="14"/>
      <c r="BL261" s="14" t="s">
        <v>108</v>
      </c>
      <c r="BM261" s="14" t="s">
        <v>108</v>
      </c>
      <c r="BN261" s="14" t="s">
        <v>108</v>
      </c>
      <c r="BO261" s="14"/>
      <c r="BP261" s="14"/>
      <c r="BQ261" s="14"/>
      <c r="BR261" s="14"/>
      <c r="BS261" s="14" t="s">
        <v>108</v>
      </c>
      <c r="BT261" s="14"/>
      <c r="BU261" s="14"/>
      <c r="BV261" s="14"/>
      <c r="BW261" s="14"/>
      <c r="BX261" s="14"/>
      <c r="BY261" s="14"/>
      <c r="BZ261" s="14"/>
      <c r="CA261" s="14"/>
      <c r="CB261" s="14"/>
      <c r="CC261" s="14" t="s">
        <v>108</v>
      </c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 t="s">
        <v>108</v>
      </c>
      <c r="CP261" s="14"/>
      <c r="CQ261" s="14"/>
      <c r="CR261" s="14" t="s">
        <v>108</v>
      </c>
      <c r="CS261" s="14"/>
      <c r="CT261" s="14"/>
      <c r="CU261" s="14"/>
      <c r="CV261" s="14"/>
      <c r="CW261" s="14"/>
      <c r="CX261" s="14" t="s">
        <v>108</v>
      </c>
      <c r="CY261" s="14" t="s">
        <v>108</v>
      </c>
      <c r="CZ261" s="14"/>
      <c r="DA261" s="14"/>
      <c r="DB261" s="14"/>
      <c r="DC261" s="14"/>
      <c r="DD261" s="14"/>
      <c r="DE261" s="14" t="s">
        <v>108</v>
      </c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 t="s">
        <v>108</v>
      </c>
      <c r="DT261" s="14" t="s">
        <v>108</v>
      </c>
      <c r="DU261" s="14"/>
      <c r="DV261" s="14"/>
    </row>
    <row r="262" spans="1:126" s="9" customFormat="1">
      <c r="A262" s="17">
        <v>11</v>
      </c>
      <c r="B262" s="29"/>
      <c r="C262" s="18" t="str">
        <f t="shared" si="6"/>
        <v>C.U11.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 t="s">
        <v>108</v>
      </c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22"/>
      <c r="BC262" s="26"/>
      <c r="BD262" s="22"/>
      <c r="BE262" s="26"/>
      <c r="BF262" s="22"/>
      <c r="BG262" s="14"/>
      <c r="BH262" s="14"/>
      <c r="BI262" s="14"/>
      <c r="BJ262" s="14"/>
      <c r="BK262" s="14" t="s">
        <v>108</v>
      </c>
      <c r="BL262" s="14"/>
      <c r="BM262" s="14"/>
      <c r="BN262" s="14"/>
      <c r="BO262" s="14"/>
      <c r="BP262" s="14"/>
      <c r="BQ262" s="14"/>
      <c r="BR262" s="14"/>
      <c r="BS262" s="14" t="s">
        <v>108</v>
      </c>
      <c r="BT262" s="14"/>
      <c r="BU262" s="14" t="s">
        <v>108</v>
      </c>
      <c r="BV262" s="14" t="s">
        <v>108</v>
      </c>
      <c r="BW262" s="14"/>
      <c r="BX262" s="14"/>
      <c r="BY262" s="14"/>
      <c r="BZ262" s="14"/>
      <c r="CA262" s="14"/>
      <c r="CB262" s="14"/>
      <c r="CC262" s="14" t="s">
        <v>108</v>
      </c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 t="s">
        <v>108</v>
      </c>
      <c r="CP262" s="14" t="s">
        <v>108</v>
      </c>
      <c r="CQ262" s="14" t="s">
        <v>108</v>
      </c>
      <c r="CR262" s="14" t="s">
        <v>108</v>
      </c>
      <c r="CS262" s="14"/>
      <c r="CT262" s="14"/>
      <c r="CU262" s="14"/>
      <c r="CV262" s="14" t="s">
        <v>108</v>
      </c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 t="s">
        <v>108</v>
      </c>
      <c r="DH262" s="14" t="s">
        <v>108</v>
      </c>
      <c r="DI262" s="14"/>
      <c r="DJ262" s="14"/>
      <c r="DK262" s="14"/>
      <c r="DL262" s="14"/>
      <c r="DM262" s="14"/>
      <c r="DN262" s="14" t="s">
        <v>108</v>
      </c>
      <c r="DO262" s="14"/>
      <c r="DP262" s="14"/>
      <c r="DQ262" s="14"/>
      <c r="DR262" s="14" t="s">
        <v>108</v>
      </c>
      <c r="DS262" s="14" t="s">
        <v>108</v>
      </c>
      <c r="DT262" s="14" t="s">
        <v>108</v>
      </c>
      <c r="DU262" s="14"/>
      <c r="DV262" s="14"/>
    </row>
    <row r="263" spans="1:126" s="9" customFormat="1">
      <c r="A263" s="17">
        <v>12</v>
      </c>
      <c r="B263" s="29"/>
      <c r="C263" s="18" t="str">
        <f t="shared" si="6"/>
        <v>C.U12.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22"/>
      <c r="BC263" s="26"/>
      <c r="BD263" s="22"/>
      <c r="BE263" s="26"/>
      <c r="BF263" s="22"/>
      <c r="BG263" s="14"/>
      <c r="BH263" s="14"/>
      <c r="BI263" s="14"/>
      <c r="BJ263" s="14"/>
      <c r="BK263" s="14"/>
      <c r="BL263" s="14"/>
      <c r="BM263" s="14" t="s">
        <v>108</v>
      </c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 t="s">
        <v>108</v>
      </c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 t="s">
        <v>108</v>
      </c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 t="s">
        <v>108</v>
      </c>
      <c r="DO263" s="14" t="s">
        <v>108</v>
      </c>
      <c r="DP263" s="14"/>
      <c r="DQ263" s="14"/>
      <c r="DR263" s="14" t="s">
        <v>108</v>
      </c>
      <c r="DS263" s="14"/>
      <c r="DT263" s="14"/>
      <c r="DU263" s="14"/>
      <c r="DV263" s="14"/>
    </row>
    <row r="264" spans="1:126" s="9" customFormat="1">
      <c r="A264" s="17">
        <v>13</v>
      </c>
      <c r="B264" s="29"/>
      <c r="C264" s="18" t="str">
        <f t="shared" si="6"/>
        <v>C.U13.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 t="s">
        <v>108</v>
      </c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22"/>
      <c r="BC264" s="26"/>
      <c r="BD264" s="22"/>
      <c r="BE264" s="26"/>
      <c r="BF264" s="22"/>
      <c r="BG264" s="14"/>
      <c r="BH264" s="14"/>
      <c r="BI264" s="14"/>
      <c r="BJ264" s="14"/>
      <c r="BK264" s="14"/>
      <c r="BL264" s="14"/>
      <c r="BM264" s="14" t="s">
        <v>108</v>
      </c>
      <c r="BN264" s="14"/>
      <c r="BO264" s="14"/>
      <c r="BP264" s="14"/>
      <c r="BQ264" s="14"/>
      <c r="BR264" s="14"/>
      <c r="BS264" s="14" t="s">
        <v>108</v>
      </c>
      <c r="BT264" s="14" t="s">
        <v>108</v>
      </c>
      <c r="BU264" s="14" t="s">
        <v>108</v>
      </c>
      <c r="BV264" s="14" t="s">
        <v>108</v>
      </c>
      <c r="BW264" s="14"/>
      <c r="BX264" s="14"/>
      <c r="BY264" s="14"/>
      <c r="BZ264" s="14"/>
      <c r="CA264" s="14"/>
      <c r="CB264" s="14"/>
      <c r="CC264" s="14" t="s">
        <v>108</v>
      </c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 t="s">
        <v>108</v>
      </c>
      <c r="CR264" s="14"/>
      <c r="CS264" s="14"/>
      <c r="CT264" s="14"/>
      <c r="CU264" s="14"/>
      <c r="CV264" s="14"/>
      <c r="CW264" s="14"/>
      <c r="CX264" s="14" t="s">
        <v>108</v>
      </c>
      <c r="CY264" s="14" t="s">
        <v>108</v>
      </c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 t="s">
        <v>108</v>
      </c>
      <c r="DP264" s="14" t="s">
        <v>108</v>
      </c>
      <c r="DQ264" s="14"/>
      <c r="DR264" s="14" t="s">
        <v>108</v>
      </c>
      <c r="DS264" s="14"/>
      <c r="DT264" s="14" t="s">
        <v>108</v>
      </c>
      <c r="DU264" s="14"/>
      <c r="DV264" s="14" t="s">
        <v>108</v>
      </c>
    </row>
    <row r="265" spans="1:126" s="9" customFormat="1">
      <c r="A265" s="17">
        <v>14</v>
      </c>
      <c r="B265" s="29"/>
      <c r="C265" s="18" t="str">
        <f t="shared" si="6"/>
        <v>C.U14.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 t="s">
        <v>108</v>
      </c>
      <c r="N265" s="14"/>
      <c r="O265" s="14"/>
      <c r="P265" s="14"/>
      <c r="Q265" s="14"/>
      <c r="R265" s="14"/>
      <c r="S265" s="14" t="s">
        <v>108</v>
      </c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 t="s">
        <v>108</v>
      </c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22"/>
      <c r="BC265" s="26"/>
      <c r="BD265" s="22"/>
      <c r="BE265" s="26"/>
      <c r="BF265" s="22"/>
      <c r="BG265" s="14"/>
      <c r="BH265" s="14"/>
      <c r="BI265" s="14"/>
      <c r="BJ265" s="14"/>
      <c r="BK265" s="14" t="s">
        <v>108</v>
      </c>
      <c r="BL265" s="14"/>
      <c r="BM265" s="14" t="s">
        <v>108</v>
      </c>
      <c r="BN265" s="14"/>
      <c r="BO265" s="14"/>
      <c r="BP265" s="14"/>
      <c r="BQ265" s="14"/>
      <c r="BR265" s="14"/>
      <c r="BS265" s="14" t="s">
        <v>108</v>
      </c>
      <c r="BT265" s="14"/>
      <c r="BU265" s="14" t="s">
        <v>108</v>
      </c>
      <c r="BV265" s="14" t="s">
        <v>108</v>
      </c>
      <c r="BW265" s="14"/>
      <c r="BX265" s="14"/>
      <c r="BY265" s="14"/>
      <c r="BZ265" s="14"/>
      <c r="CA265" s="14"/>
      <c r="CB265" s="14"/>
      <c r="CC265" s="14" t="s">
        <v>108</v>
      </c>
      <c r="CD265" s="14" t="s">
        <v>108</v>
      </c>
      <c r="CE265" s="14"/>
      <c r="CF265" s="14" t="s">
        <v>108</v>
      </c>
      <c r="CG265" s="14"/>
      <c r="CH265" s="14"/>
      <c r="CI265" s="14"/>
      <c r="CJ265" s="14"/>
      <c r="CK265" s="14"/>
      <c r="CL265" s="14"/>
      <c r="CM265" s="14"/>
      <c r="CN265" s="14"/>
      <c r="CO265" s="14" t="s">
        <v>108</v>
      </c>
      <c r="CP265" s="14" t="s">
        <v>108</v>
      </c>
      <c r="CQ265" s="14" t="s">
        <v>108</v>
      </c>
      <c r="CR265" s="14"/>
      <c r="CS265" s="14"/>
      <c r="CT265" s="14" t="s">
        <v>108</v>
      </c>
      <c r="CU265" s="14"/>
      <c r="CV265" s="14" t="s">
        <v>108</v>
      </c>
      <c r="CW265" s="14"/>
      <c r="CX265" s="14" t="s">
        <v>108</v>
      </c>
      <c r="CY265" s="14" t="s">
        <v>108</v>
      </c>
      <c r="CZ265" s="14"/>
      <c r="DA265" s="14"/>
      <c r="DB265" s="14"/>
      <c r="DC265" s="14"/>
      <c r="DD265" s="14"/>
      <c r="DE265" s="14"/>
      <c r="DF265" s="14"/>
      <c r="DG265" s="14" t="s">
        <v>108</v>
      </c>
      <c r="DH265" s="14" t="s">
        <v>108</v>
      </c>
      <c r="DI265" s="14"/>
      <c r="DJ265" s="14"/>
      <c r="DK265" s="14"/>
      <c r="DL265" s="14"/>
      <c r="DM265" s="14"/>
      <c r="DN265" s="14"/>
      <c r="DO265" s="14" t="s">
        <v>108</v>
      </c>
      <c r="DP265" s="14" t="s">
        <v>108</v>
      </c>
      <c r="DQ265" s="14" t="s">
        <v>108</v>
      </c>
      <c r="DR265" s="14" t="s">
        <v>108</v>
      </c>
      <c r="DS265" s="14"/>
      <c r="DT265" s="14" t="s">
        <v>108</v>
      </c>
      <c r="DU265" s="14"/>
      <c r="DV265" s="14" t="s">
        <v>108</v>
      </c>
    </row>
    <row r="266" spans="1:126" s="9" customFormat="1">
      <c r="A266" s="17">
        <v>15</v>
      </c>
      <c r="B266" s="29"/>
      <c r="C266" s="18" t="str">
        <f t="shared" si="6"/>
        <v>C.U15.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22"/>
      <c r="BC266" s="26"/>
      <c r="BD266" s="22"/>
      <c r="BE266" s="26"/>
      <c r="BF266" s="22"/>
      <c r="BG266" s="14"/>
      <c r="BH266" s="14"/>
      <c r="BI266" s="14" t="s">
        <v>108</v>
      </c>
      <c r="BJ266" s="14"/>
      <c r="BK266" s="14"/>
      <c r="BL266" s="14" t="s">
        <v>108</v>
      </c>
      <c r="BM266" s="14" t="s">
        <v>108</v>
      </c>
      <c r="BN266" s="14"/>
      <c r="BO266" s="14"/>
      <c r="BP266" s="14"/>
      <c r="BQ266" s="14"/>
      <c r="BR266" s="14"/>
      <c r="BS266" s="14" t="s">
        <v>108</v>
      </c>
      <c r="BT266" s="14"/>
      <c r="BU266" s="14" t="s">
        <v>108</v>
      </c>
      <c r="BV266" s="14" t="s">
        <v>108</v>
      </c>
      <c r="BW266" s="14"/>
      <c r="BX266" s="14"/>
      <c r="BY266" s="14"/>
      <c r="BZ266" s="14"/>
      <c r="CA266" s="14"/>
      <c r="CB266" s="14"/>
      <c r="CC266" s="14" t="s">
        <v>108</v>
      </c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 t="s">
        <v>108</v>
      </c>
      <c r="CP266" s="14"/>
      <c r="CQ266" s="14" t="s">
        <v>108</v>
      </c>
      <c r="CR266" s="14" t="s">
        <v>108</v>
      </c>
      <c r="CS266" s="14" t="s">
        <v>108</v>
      </c>
      <c r="CT266" s="14" t="s">
        <v>108</v>
      </c>
      <c r="CU266" s="14"/>
      <c r="CV266" s="14" t="s">
        <v>108</v>
      </c>
      <c r="CW266" s="14"/>
      <c r="CX266" s="14"/>
      <c r="CY266" s="14"/>
      <c r="CZ266" s="14"/>
      <c r="DA266" s="14" t="s">
        <v>108</v>
      </c>
      <c r="DB266" s="14"/>
      <c r="DC266" s="14"/>
      <c r="DD266" s="14"/>
      <c r="DE266" s="14" t="s">
        <v>108</v>
      </c>
      <c r="DF266" s="14"/>
      <c r="DG266" s="14" t="s">
        <v>108</v>
      </c>
      <c r="DH266" s="14" t="s">
        <v>108</v>
      </c>
      <c r="DI266" s="14"/>
      <c r="DJ266" s="14"/>
      <c r="DK266" s="14"/>
      <c r="DL266" s="14"/>
      <c r="DM266" s="14"/>
      <c r="DN266" s="14"/>
      <c r="DO266" s="14" t="s">
        <v>108</v>
      </c>
      <c r="DP266" s="14"/>
      <c r="DQ266" s="14" t="s">
        <v>108</v>
      </c>
      <c r="DR266" s="14" t="s">
        <v>108</v>
      </c>
      <c r="DS266" s="14" t="s">
        <v>108</v>
      </c>
      <c r="DT266" s="14"/>
      <c r="DU266" s="14"/>
      <c r="DV266" s="14"/>
    </row>
    <row r="267" spans="1:126" s="9" customFormat="1">
      <c r="A267" s="17">
        <v>16</v>
      </c>
      <c r="B267" s="29"/>
      <c r="C267" s="18" t="str">
        <f t="shared" si="6"/>
        <v>C.U16.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22"/>
      <c r="BC267" s="26"/>
      <c r="BD267" s="22"/>
      <c r="BE267" s="26"/>
      <c r="BF267" s="22"/>
      <c r="BG267" s="14"/>
      <c r="BH267" s="14"/>
      <c r="BI267" s="14"/>
      <c r="BJ267" s="14"/>
      <c r="BK267" s="14"/>
      <c r="BL267" s="14"/>
      <c r="BM267" s="14" t="s">
        <v>108</v>
      </c>
      <c r="BN267" s="14"/>
      <c r="BO267" s="14"/>
      <c r="BP267" s="14"/>
      <c r="BQ267" s="14"/>
      <c r="BR267" s="14"/>
      <c r="BS267" s="14"/>
      <c r="BT267" s="14"/>
      <c r="BU267" s="14"/>
      <c r="BV267" s="14"/>
      <c r="BW267" s="14" t="s">
        <v>108</v>
      </c>
      <c r="BX267" s="14"/>
      <c r="BY267" s="14"/>
      <c r="BZ267" s="14"/>
      <c r="CA267" s="14"/>
      <c r="CB267" s="14"/>
      <c r="CC267" s="14" t="s">
        <v>108</v>
      </c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 t="s">
        <v>108</v>
      </c>
      <c r="CR267" s="14"/>
      <c r="CS267" s="14"/>
      <c r="CT267" s="14"/>
      <c r="CU267" s="14"/>
      <c r="CV267" s="14"/>
      <c r="CW267" s="14"/>
      <c r="CX267" s="14" t="s">
        <v>108</v>
      </c>
      <c r="CY267" s="14" t="s">
        <v>108</v>
      </c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 t="s">
        <v>108</v>
      </c>
      <c r="DO267" s="14" t="s">
        <v>108</v>
      </c>
      <c r="DP267" s="14"/>
      <c r="DQ267" s="14"/>
      <c r="DR267" s="14" t="s">
        <v>108</v>
      </c>
      <c r="DS267" s="14"/>
      <c r="DT267" s="14"/>
      <c r="DU267" s="14"/>
      <c r="DV267" s="14"/>
    </row>
    <row r="268" spans="1:126" s="9" customFormat="1">
      <c r="A268" s="17">
        <v>17</v>
      </c>
      <c r="B268" s="29"/>
      <c r="C268" s="18" t="str">
        <f t="shared" si="6"/>
        <v>C.U17.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 t="s">
        <v>108</v>
      </c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22"/>
      <c r="BC268" s="26"/>
      <c r="BD268" s="22"/>
      <c r="BE268" s="26"/>
      <c r="BF268" s="22"/>
      <c r="BG268" s="14"/>
      <c r="BH268" s="14"/>
      <c r="BI268" s="14"/>
      <c r="BJ268" s="14"/>
      <c r="BK268" s="14" t="s">
        <v>108</v>
      </c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 t="s">
        <v>108</v>
      </c>
      <c r="BW268" s="14"/>
      <c r="BX268" s="14"/>
      <c r="BY268" s="14"/>
      <c r="BZ268" s="14"/>
      <c r="CA268" s="14"/>
      <c r="CB268" s="14"/>
      <c r="CC268" s="14" t="s">
        <v>108</v>
      </c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 t="s">
        <v>108</v>
      </c>
      <c r="CP268" s="14" t="s">
        <v>108</v>
      </c>
      <c r="CQ268" s="14" t="s">
        <v>108</v>
      </c>
      <c r="CR268" s="14"/>
      <c r="CS268" s="14" t="s">
        <v>108</v>
      </c>
      <c r="CT268" s="14"/>
      <c r="CU268" s="14"/>
      <c r="CV268" s="14" t="s">
        <v>108</v>
      </c>
      <c r="CW268" s="14"/>
      <c r="CX268" s="14"/>
      <c r="CY268" s="14"/>
      <c r="CZ268" s="14"/>
      <c r="DA268" s="14" t="s">
        <v>108</v>
      </c>
      <c r="DB268" s="14"/>
      <c r="DC268" s="14"/>
      <c r="DD268" s="14"/>
      <c r="DE268" s="14"/>
      <c r="DF268" s="14"/>
      <c r="DG268" s="14" t="s">
        <v>108</v>
      </c>
      <c r="DH268" s="14" t="s">
        <v>108</v>
      </c>
      <c r="DI268" s="14"/>
      <c r="DJ268" s="14"/>
      <c r="DK268" s="14"/>
      <c r="DL268" s="14"/>
      <c r="DM268" s="14"/>
      <c r="DN268" s="14"/>
      <c r="DO268" s="14"/>
      <c r="DP268" s="14"/>
      <c r="DQ268" s="14" t="s">
        <v>108</v>
      </c>
      <c r="DR268" s="14" t="s">
        <v>108</v>
      </c>
      <c r="DS268" s="14"/>
      <c r="DT268" s="14" t="s">
        <v>108</v>
      </c>
      <c r="DU268" s="14"/>
      <c r="DV268" s="14"/>
    </row>
    <row r="269" spans="1:126" s="9" customFormat="1">
      <c r="A269" s="17">
        <v>18</v>
      </c>
      <c r="B269" s="29"/>
      <c r="C269" s="18" t="str">
        <f t="shared" si="6"/>
        <v>C.U18.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14" t="s">
        <v>108</v>
      </c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 t="s">
        <v>108</v>
      </c>
      <c r="AI269" s="14"/>
      <c r="AJ269" s="14" t="s">
        <v>108</v>
      </c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22"/>
      <c r="BC269" s="26"/>
      <c r="BD269" s="22"/>
      <c r="BE269" s="26"/>
      <c r="BF269" s="22"/>
      <c r="BG269" s="14"/>
      <c r="BH269" s="14"/>
      <c r="BI269" s="14"/>
      <c r="BJ269" s="14"/>
      <c r="BK269" s="14" t="s">
        <v>108</v>
      </c>
      <c r="BL269" s="14"/>
      <c r="BM269" s="14" t="s">
        <v>108</v>
      </c>
      <c r="BN269" s="14"/>
      <c r="BO269" s="14"/>
      <c r="BP269" s="14"/>
      <c r="BQ269" s="14"/>
      <c r="BR269" s="14"/>
      <c r="BS269" s="14"/>
      <c r="BT269" s="14"/>
      <c r="BU269" s="14" t="s">
        <v>108</v>
      </c>
      <c r="BV269" s="14" t="s">
        <v>108</v>
      </c>
      <c r="BW269" s="14"/>
      <c r="BX269" s="14"/>
      <c r="BY269" s="14"/>
      <c r="BZ269" s="14"/>
      <c r="CA269" s="14"/>
      <c r="CB269" s="14"/>
      <c r="CC269" s="14" t="s">
        <v>108</v>
      </c>
      <c r="CD269" s="14" t="s">
        <v>108</v>
      </c>
      <c r="CE269" s="14" t="s">
        <v>108</v>
      </c>
      <c r="CF269" s="14" t="s">
        <v>108</v>
      </c>
      <c r="CG269" s="14"/>
      <c r="CH269" s="14"/>
      <c r="CI269" s="14"/>
      <c r="CJ269" s="14"/>
      <c r="CK269" s="14"/>
      <c r="CL269" s="14"/>
      <c r="CM269" s="14"/>
      <c r="CN269" s="14"/>
      <c r="CO269" s="14" t="s">
        <v>108</v>
      </c>
      <c r="CP269" s="14" t="s">
        <v>108</v>
      </c>
      <c r="CQ269" s="14" t="s">
        <v>108</v>
      </c>
      <c r="CR269" s="14"/>
      <c r="CS269" s="14"/>
      <c r="CT269" s="14"/>
      <c r="CU269" s="14"/>
      <c r="CV269" s="14" t="s">
        <v>108</v>
      </c>
      <c r="CW269" s="14"/>
      <c r="CX269" s="14" t="s">
        <v>108</v>
      </c>
      <c r="CY269" s="14" t="s">
        <v>108</v>
      </c>
      <c r="CZ269" s="14"/>
      <c r="DA269" s="14"/>
      <c r="DB269" s="14"/>
      <c r="DC269" s="14"/>
      <c r="DD269" s="14"/>
      <c r="DE269" s="14"/>
      <c r="DF269" s="14"/>
      <c r="DG269" s="14" t="s">
        <v>108</v>
      </c>
      <c r="DH269" s="14" t="s">
        <v>108</v>
      </c>
      <c r="DI269" s="14"/>
      <c r="DJ269" s="14"/>
      <c r="DK269" s="14"/>
      <c r="DL269" s="14"/>
      <c r="DM269" s="14"/>
      <c r="DN269" s="14"/>
      <c r="DO269" s="14" t="s">
        <v>108</v>
      </c>
      <c r="DP269" s="14"/>
      <c r="DQ269" s="14" t="s">
        <v>108</v>
      </c>
      <c r="DR269" s="14" t="s">
        <v>108</v>
      </c>
      <c r="DS269" s="14"/>
      <c r="DT269" s="14" t="s">
        <v>108</v>
      </c>
      <c r="DU269" s="14"/>
      <c r="DV269" s="14"/>
    </row>
    <row r="270" spans="1:126" s="9" customFormat="1">
      <c r="A270" s="17">
        <v>19</v>
      </c>
      <c r="B270" s="29"/>
      <c r="C270" s="18" t="str">
        <f t="shared" si="6"/>
        <v>C.U19.</v>
      </c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22"/>
      <c r="BC270" s="26"/>
      <c r="BD270" s="22"/>
      <c r="BE270" s="26"/>
      <c r="BF270" s="22"/>
      <c r="BG270" s="14"/>
      <c r="BH270" s="14"/>
      <c r="BI270" s="14"/>
      <c r="BJ270" s="14"/>
      <c r="BK270" s="14" t="s">
        <v>108</v>
      </c>
      <c r="BL270" s="14"/>
      <c r="BM270" s="14" t="s">
        <v>108</v>
      </c>
      <c r="BN270" s="14" t="s">
        <v>108</v>
      </c>
      <c r="BO270" s="14"/>
      <c r="BP270" s="14"/>
      <c r="BQ270" s="14"/>
      <c r="BR270" s="14"/>
      <c r="BS270" s="14"/>
      <c r="BT270" s="14"/>
      <c r="BU270" s="14"/>
      <c r="BV270" s="14" t="s">
        <v>108</v>
      </c>
      <c r="BW270" s="14"/>
      <c r="BX270" s="14"/>
      <c r="BY270" s="14"/>
      <c r="BZ270" s="14"/>
      <c r="CA270" s="14"/>
      <c r="CB270" s="14"/>
      <c r="CC270" s="14" t="s">
        <v>108</v>
      </c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 t="s">
        <v>108</v>
      </c>
      <c r="CP270" s="14" t="s">
        <v>108</v>
      </c>
      <c r="CQ270" s="14" t="s">
        <v>108</v>
      </c>
      <c r="CR270" s="14" t="s">
        <v>108</v>
      </c>
      <c r="CS270" s="14"/>
      <c r="CT270" s="14"/>
      <c r="CU270" s="14"/>
      <c r="CV270" s="14" t="s">
        <v>108</v>
      </c>
      <c r="CW270" s="14" t="s">
        <v>108</v>
      </c>
      <c r="CX270" s="14" t="s">
        <v>108</v>
      </c>
      <c r="CY270" s="14" t="s">
        <v>108</v>
      </c>
      <c r="CZ270" s="14" t="s">
        <v>108</v>
      </c>
      <c r="DA270" s="14"/>
      <c r="DB270" s="14"/>
      <c r="DC270" s="14"/>
      <c r="DD270" s="14"/>
      <c r="DE270" s="14" t="s">
        <v>108</v>
      </c>
      <c r="DF270" s="14"/>
      <c r="DG270" s="14" t="s">
        <v>108</v>
      </c>
      <c r="DH270" s="14" t="s">
        <v>108</v>
      </c>
      <c r="DI270" s="14"/>
      <c r="DJ270" s="14"/>
      <c r="DK270" s="14"/>
      <c r="DL270" s="14"/>
      <c r="DM270" s="14"/>
      <c r="DN270" s="14" t="s">
        <v>108</v>
      </c>
      <c r="DO270" s="14"/>
      <c r="DP270" s="14"/>
      <c r="DQ270" s="14"/>
      <c r="DR270" s="14" t="s">
        <v>108</v>
      </c>
      <c r="DS270" s="14"/>
      <c r="DT270" s="14"/>
      <c r="DU270" s="14"/>
      <c r="DV270" s="14"/>
    </row>
    <row r="271" spans="1:126" s="9" customFormat="1">
      <c r="A271" s="17">
        <v>20</v>
      </c>
      <c r="B271" s="29"/>
      <c r="C271" s="18" t="str">
        <f t="shared" si="6"/>
        <v>C.U20.</v>
      </c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 t="s">
        <v>108</v>
      </c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 t="s">
        <v>108</v>
      </c>
      <c r="AI271" s="14" t="s">
        <v>108</v>
      </c>
      <c r="AJ271" s="14" t="s">
        <v>108</v>
      </c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22"/>
      <c r="BC271" s="26"/>
      <c r="BD271" s="22"/>
      <c r="BE271" s="26"/>
      <c r="BF271" s="22"/>
      <c r="BG271" s="14"/>
      <c r="BH271" s="14"/>
      <c r="BI271" s="14"/>
      <c r="BJ271" s="14"/>
      <c r="BK271" s="14"/>
      <c r="BL271" s="14"/>
      <c r="BM271" s="14" t="s">
        <v>108</v>
      </c>
      <c r="BN271" s="14"/>
      <c r="BO271" s="14"/>
      <c r="BP271" s="14"/>
      <c r="BQ271" s="14"/>
      <c r="BR271" s="14"/>
      <c r="BS271" s="14"/>
      <c r="BT271" s="14"/>
      <c r="BU271" s="14" t="s">
        <v>108</v>
      </c>
      <c r="BV271" s="14" t="s">
        <v>108</v>
      </c>
      <c r="BW271" s="14"/>
      <c r="BX271" s="14"/>
      <c r="BY271" s="14"/>
      <c r="BZ271" s="14"/>
      <c r="CA271" s="14"/>
      <c r="CB271" s="14"/>
      <c r="CC271" s="14" t="s">
        <v>108</v>
      </c>
      <c r="CD271" s="14" t="s">
        <v>108</v>
      </c>
      <c r="CE271" s="14" t="s">
        <v>108</v>
      </c>
      <c r="CF271" s="14" t="s">
        <v>108</v>
      </c>
      <c r="CG271" s="14"/>
      <c r="CH271" s="14"/>
      <c r="CI271" s="14"/>
      <c r="CJ271" s="14"/>
      <c r="CK271" s="14"/>
      <c r="CL271" s="14"/>
      <c r="CM271" s="14"/>
      <c r="CN271" s="14"/>
      <c r="CO271" s="14" t="s">
        <v>108</v>
      </c>
      <c r="CP271" s="14"/>
      <c r="CQ271" s="14" t="s">
        <v>108</v>
      </c>
      <c r="CR271" s="14"/>
      <c r="CS271" s="14"/>
      <c r="CT271" s="14"/>
      <c r="CU271" s="14"/>
      <c r="CV271" s="14" t="s">
        <v>108</v>
      </c>
      <c r="CW271" s="14"/>
      <c r="CX271" s="14" t="s">
        <v>108</v>
      </c>
      <c r="CY271" s="14" t="s">
        <v>108</v>
      </c>
      <c r="CZ271" s="14"/>
      <c r="DA271" s="14"/>
      <c r="DB271" s="14"/>
      <c r="DC271" s="14"/>
      <c r="DD271" s="14"/>
      <c r="DE271" s="14"/>
      <c r="DF271" s="14"/>
      <c r="DG271" s="14" t="s">
        <v>108</v>
      </c>
      <c r="DH271" s="14" t="s">
        <v>108</v>
      </c>
      <c r="DI271" s="14"/>
      <c r="DJ271" s="14"/>
      <c r="DK271" s="14"/>
      <c r="DL271" s="14"/>
      <c r="DM271" s="14"/>
      <c r="DN271" s="14" t="s">
        <v>108</v>
      </c>
      <c r="DO271" s="14" t="s">
        <v>108</v>
      </c>
      <c r="DP271" s="14" t="s">
        <v>108</v>
      </c>
      <c r="DQ271" s="14" t="s">
        <v>108</v>
      </c>
      <c r="DR271" s="14" t="s">
        <v>108</v>
      </c>
      <c r="DS271" s="14"/>
      <c r="DT271" s="14"/>
      <c r="DU271" s="14"/>
      <c r="DV271" s="14"/>
    </row>
    <row r="272" spans="1:126" s="9" customFormat="1" ht="13.15" customHeight="1">
      <c r="A272" s="17">
        <v>21</v>
      </c>
      <c r="B272" s="29"/>
      <c r="C272" s="18" t="str">
        <f t="shared" si="6"/>
        <v>C.U21.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 t="s">
        <v>108</v>
      </c>
      <c r="AI272" s="14"/>
      <c r="AJ272" s="14" t="s">
        <v>108</v>
      </c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22"/>
      <c r="BC272" s="26"/>
      <c r="BD272" s="22"/>
      <c r="BE272" s="26"/>
      <c r="BF272" s="22"/>
      <c r="BG272" s="14"/>
      <c r="BH272" s="14"/>
      <c r="BI272" s="14"/>
      <c r="BJ272" s="14"/>
      <c r="BK272" s="14" t="s">
        <v>108</v>
      </c>
      <c r="BL272" s="14"/>
      <c r="BM272" s="14" t="s">
        <v>108</v>
      </c>
      <c r="BN272" s="14"/>
      <c r="BO272" s="14"/>
      <c r="BP272" s="14"/>
      <c r="BQ272" s="14"/>
      <c r="BR272" s="14"/>
      <c r="BS272" s="14" t="s">
        <v>108</v>
      </c>
      <c r="BT272" s="14"/>
      <c r="BU272" s="14" t="s">
        <v>108</v>
      </c>
      <c r="BV272" s="14" t="s">
        <v>108</v>
      </c>
      <c r="BW272" s="14"/>
      <c r="BX272" s="14"/>
      <c r="BY272" s="14"/>
      <c r="BZ272" s="14"/>
      <c r="CA272" s="14"/>
      <c r="CB272" s="14"/>
      <c r="CC272" s="14" t="s">
        <v>108</v>
      </c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 t="s">
        <v>108</v>
      </c>
      <c r="CP272" s="14" t="s">
        <v>108</v>
      </c>
      <c r="CQ272" s="14" t="s">
        <v>108</v>
      </c>
      <c r="CR272" s="14"/>
      <c r="CS272" s="14"/>
      <c r="CT272" s="14"/>
      <c r="CU272" s="14"/>
      <c r="CV272" s="14" t="s">
        <v>108</v>
      </c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 t="s">
        <v>108</v>
      </c>
      <c r="DH272" s="14" t="s">
        <v>108</v>
      </c>
      <c r="DI272" s="14"/>
      <c r="DJ272" s="14"/>
      <c r="DK272" s="14"/>
      <c r="DL272" s="14"/>
      <c r="DM272" s="14"/>
      <c r="DN272" s="14" t="s">
        <v>108</v>
      </c>
      <c r="DO272" s="14"/>
      <c r="DP272" s="14"/>
      <c r="DQ272" s="14"/>
      <c r="DR272" s="14"/>
      <c r="DS272" s="14"/>
      <c r="DT272" s="14" t="s">
        <v>108</v>
      </c>
      <c r="DU272" s="14"/>
      <c r="DV272" s="14"/>
    </row>
    <row r="273" spans="1:126" s="9" customFormat="1">
      <c r="A273" s="17">
        <v>22</v>
      </c>
      <c r="B273" s="29"/>
      <c r="C273" s="18" t="str">
        <f t="shared" si="6"/>
        <v>C.U22.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 t="s">
        <v>108</v>
      </c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 t="s">
        <v>108</v>
      </c>
      <c r="AI273" s="14"/>
      <c r="AJ273" s="14" t="s">
        <v>108</v>
      </c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22"/>
      <c r="BC273" s="26"/>
      <c r="BD273" s="22"/>
      <c r="BE273" s="26"/>
      <c r="BF273" s="22"/>
      <c r="BG273" s="14"/>
      <c r="BH273" s="14"/>
      <c r="BI273" s="14"/>
      <c r="BJ273" s="14"/>
      <c r="BK273" s="14" t="s">
        <v>108</v>
      </c>
      <c r="BL273" s="14" t="s">
        <v>108</v>
      </c>
      <c r="BM273" s="14"/>
      <c r="BN273" s="14"/>
      <c r="BO273" s="14"/>
      <c r="BP273" s="14"/>
      <c r="BQ273" s="14"/>
      <c r="BR273" s="14"/>
      <c r="BS273" s="14"/>
      <c r="BT273" s="14"/>
      <c r="BU273" s="14" t="s">
        <v>108</v>
      </c>
      <c r="BV273" s="14" t="s">
        <v>108</v>
      </c>
      <c r="BW273" s="14" t="s">
        <v>108</v>
      </c>
      <c r="BX273" s="14"/>
      <c r="BY273" s="14"/>
      <c r="BZ273" s="14"/>
      <c r="CA273" s="14"/>
      <c r="CB273" s="14"/>
      <c r="CC273" s="14"/>
      <c r="CD273" s="14" t="s">
        <v>108</v>
      </c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 t="s">
        <v>108</v>
      </c>
      <c r="CP273" s="14" t="s">
        <v>108</v>
      </c>
      <c r="CQ273" s="14" t="s">
        <v>108</v>
      </c>
      <c r="CR273" s="14"/>
      <c r="CS273" s="14"/>
      <c r="CT273" s="14"/>
      <c r="CU273" s="14" t="s">
        <v>108</v>
      </c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14"/>
      <c r="DM273" s="14"/>
      <c r="DN273" s="14" t="s">
        <v>108</v>
      </c>
      <c r="DO273" s="14"/>
      <c r="DP273" s="14"/>
      <c r="DQ273" s="14"/>
      <c r="DR273" s="14"/>
      <c r="DS273" s="14"/>
      <c r="DT273" s="14" t="s">
        <v>108</v>
      </c>
      <c r="DU273" s="14"/>
      <c r="DV273" s="14"/>
    </row>
    <row r="274" spans="1:126" s="9" customFormat="1" ht="15" customHeight="1">
      <c r="A274" s="17">
        <v>23</v>
      </c>
      <c r="B274" s="29"/>
      <c r="C274" s="18" t="str">
        <f t="shared" si="6"/>
        <v>C.U23.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 t="s">
        <v>108</v>
      </c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 t="s">
        <v>108</v>
      </c>
      <c r="AI274" s="14"/>
      <c r="AJ274" s="14" t="s">
        <v>108</v>
      </c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22"/>
      <c r="BC274" s="26"/>
      <c r="BD274" s="22"/>
      <c r="BE274" s="26"/>
      <c r="BF274" s="22"/>
      <c r="BG274" s="14"/>
      <c r="BH274" s="14"/>
      <c r="BI274" s="14"/>
      <c r="BJ274" s="14"/>
      <c r="BK274" s="14" t="s">
        <v>108</v>
      </c>
      <c r="BL274" s="14"/>
      <c r="BM274" s="14"/>
      <c r="BN274" s="14"/>
      <c r="BO274" s="14"/>
      <c r="BP274" s="14"/>
      <c r="BQ274" s="14"/>
      <c r="BR274" s="14"/>
      <c r="BS274" s="14"/>
      <c r="BT274" s="14"/>
      <c r="BU274" s="14" t="s">
        <v>108</v>
      </c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 t="s">
        <v>108</v>
      </c>
      <c r="CP274" s="14" t="s">
        <v>108</v>
      </c>
      <c r="CQ274" s="14" t="s">
        <v>108</v>
      </c>
      <c r="CR274" s="14"/>
      <c r="CS274" s="14"/>
      <c r="CT274" s="14"/>
      <c r="CU274" s="14" t="s">
        <v>108</v>
      </c>
      <c r="CV274" s="14"/>
      <c r="CW274" s="14" t="s">
        <v>108</v>
      </c>
      <c r="CX274" s="14" t="s">
        <v>108</v>
      </c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 t="s">
        <v>108</v>
      </c>
      <c r="DO274" s="14" t="s">
        <v>108</v>
      </c>
      <c r="DP274" s="14"/>
      <c r="DQ274" s="14"/>
      <c r="DR274" s="14"/>
      <c r="DS274" s="14"/>
      <c r="DT274" s="14" t="s">
        <v>108</v>
      </c>
      <c r="DU274" s="14"/>
      <c r="DV274" s="14"/>
    </row>
    <row r="275" spans="1:126" s="9" customFormat="1">
      <c r="A275" s="17">
        <v>24</v>
      </c>
      <c r="B275" s="29"/>
      <c r="C275" s="18" t="str">
        <f t="shared" si="6"/>
        <v>C.U24.</v>
      </c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22"/>
      <c r="BC275" s="26"/>
      <c r="BD275" s="22"/>
      <c r="BE275" s="26"/>
      <c r="BF275" s="22"/>
      <c r="BG275" s="14"/>
      <c r="BH275" s="14"/>
      <c r="BI275" s="14"/>
      <c r="BJ275" s="14"/>
      <c r="BK275" s="14" t="s">
        <v>108</v>
      </c>
      <c r="BL275" s="14"/>
      <c r="BM275" s="14"/>
      <c r="BN275" s="14"/>
      <c r="BO275" s="14"/>
      <c r="BP275" s="14"/>
      <c r="BQ275" s="14"/>
      <c r="BR275" s="14"/>
      <c r="BS275" s="14"/>
      <c r="BT275" s="14"/>
      <c r="BU275" s="14" t="s">
        <v>108</v>
      </c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 t="s">
        <v>108</v>
      </c>
      <c r="CQ275" s="14" t="s">
        <v>108</v>
      </c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14"/>
      <c r="DM275" s="14"/>
      <c r="DN275" s="14" t="s">
        <v>108</v>
      </c>
      <c r="DO275" s="14"/>
      <c r="DP275" s="14"/>
      <c r="DQ275" s="14"/>
      <c r="DR275" s="14"/>
      <c r="DS275" s="14"/>
      <c r="DT275" s="14"/>
      <c r="DU275" s="14"/>
      <c r="DV275" s="14"/>
    </row>
    <row r="276" spans="1:126" s="9" customFormat="1" ht="14.25" customHeight="1">
      <c r="A276" s="17">
        <v>25</v>
      </c>
      <c r="B276" s="29"/>
      <c r="C276" s="18" t="str">
        <f t="shared" si="6"/>
        <v>C.U25.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22"/>
      <c r="BC276" s="26"/>
      <c r="BD276" s="22"/>
      <c r="BE276" s="26"/>
      <c r="BF276" s="22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 t="s">
        <v>108</v>
      </c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 t="s">
        <v>108</v>
      </c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 t="s">
        <v>108</v>
      </c>
      <c r="DM276" s="14"/>
      <c r="DN276" s="14"/>
      <c r="DO276" s="14"/>
      <c r="DP276" s="14"/>
      <c r="DQ276" s="14"/>
      <c r="DR276" s="14" t="s">
        <v>108</v>
      </c>
      <c r="DS276" s="14"/>
      <c r="DT276" s="14"/>
      <c r="DU276" s="14"/>
      <c r="DV276" s="14"/>
    </row>
    <row r="277" spans="1:126" s="9" customFormat="1">
      <c r="A277" s="17">
        <v>26</v>
      </c>
      <c r="B277" s="29"/>
      <c r="C277" s="18" t="str">
        <f t="shared" si="6"/>
        <v>C.U26.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22"/>
      <c r="BC277" s="26"/>
      <c r="BD277" s="22"/>
      <c r="BE277" s="26"/>
      <c r="BF277" s="22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 t="s">
        <v>108</v>
      </c>
      <c r="BV277" s="14"/>
      <c r="BW277" s="14"/>
      <c r="BX277" s="14"/>
      <c r="BY277" s="14"/>
      <c r="BZ277" s="14"/>
      <c r="CA277" s="14"/>
      <c r="CB277" s="14"/>
      <c r="CC277" s="14" t="s">
        <v>108</v>
      </c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 t="s">
        <v>108</v>
      </c>
      <c r="CP277" s="14"/>
      <c r="CQ277" s="14" t="s">
        <v>108</v>
      </c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 t="s">
        <v>108</v>
      </c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14"/>
      <c r="DQ277" s="14"/>
      <c r="DR277" s="14"/>
      <c r="DS277" s="14" t="s">
        <v>108</v>
      </c>
      <c r="DT277" s="14"/>
      <c r="DU277" s="14"/>
      <c r="DV277" s="14"/>
    </row>
    <row r="278" spans="1:126" s="9" customFormat="1">
      <c r="A278" s="17">
        <v>27</v>
      </c>
      <c r="B278" s="29"/>
      <c r="C278" s="18" t="str">
        <f t="shared" si="6"/>
        <v>C.U27.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22"/>
      <c r="BC278" s="26"/>
      <c r="BD278" s="22"/>
      <c r="BE278" s="26"/>
      <c r="BF278" s="22"/>
      <c r="BG278" s="14"/>
      <c r="BH278" s="14"/>
      <c r="BI278" s="14"/>
      <c r="BJ278" s="14"/>
      <c r="BK278" s="14"/>
      <c r="BL278" s="14"/>
      <c r="BM278" s="14" t="s">
        <v>108</v>
      </c>
      <c r="BN278" s="14"/>
      <c r="BO278" s="14"/>
      <c r="BP278" s="14"/>
      <c r="BQ278" s="14"/>
      <c r="BR278" s="14"/>
      <c r="BS278" s="14"/>
      <c r="BT278" s="14"/>
      <c r="BU278" s="14" t="s">
        <v>108</v>
      </c>
      <c r="BV278" s="14" t="s">
        <v>108</v>
      </c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 t="s">
        <v>108</v>
      </c>
      <c r="CP278" s="14"/>
      <c r="CQ278" s="14" t="s">
        <v>108</v>
      </c>
      <c r="CR278" s="14"/>
      <c r="CS278" s="14"/>
      <c r="CT278" s="14"/>
      <c r="CU278" s="14"/>
      <c r="CV278" s="14" t="s">
        <v>108</v>
      </c>
      <c r="CW278" s="14" t="s">
        <v>108</v>
      </c>
      <c r="CX278" s="14" t="s">
        <v>108</v>
      </c>
      <c r="CY278" s="14" t="s">
        <v>108</v>
      </c>
      <c r="CZ278" s="14"/>
      <c r="DA278" s="14"/>
      <c r="DB278" s="14"/>
      <c r="DC278" s="14"/>
      <c r="DD278" s="14"/>
      <c r="DE278" s="14"/>
      <c r="DF278" s="14"/>
      <c r="DG278" s="14" t="s">
        <v>108</v>
      </c>
      <c r="DH278" s="14" t="s">
        <v>108</v>
      </c>
      <c r="DI278" s="14"/>
      <c r="DJ278" s="14"/>
      <c r="DK278" s="14"/>
      <c r="DL278" s="14"/>
      <c r="DM278" s="14"/>
      <c r="DN278" s="14" t="s">
        <v>108</v>
      </c>
      <c r="DO278" s="14"/>
      <c r="DP278" s="14"/>
      <c r="DQ278" s="14"/>
      <c r="DR278" s="14"/>
      <c r="DS278" s="14" t="s">
        <v>108</v>
      </c>
      <c r="DT278" s="14" t="s">
        <v>108</v>
      </c>
      <c r="DU278" s="14" t="s">
        <v>108</v>
      </c>
      <c r="DV278" s="14" t="s">
        <v>108</v>
      </c>
    </row>
    <row r="279" spans="1:126" s="9" customFormat="1">
      <c r="A279" s="17">
        <v>28</v>
      </c>
      <c r="B279" s="29"/>
      <c r="C279" s="18" t="str">
        <f t="shared" si="6"/>
        <v>C.U28.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 t="s">
        <v>108</v>
      </c>
      <c r="AI279" s="14" t="s">
        <v>108</v>
      </c>
      <c r="AJ279" s="14" t="s">
        <v>108</v>
      </c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22"/>
      <c r="BC279" s="26"/>
      <c r="BD279" s="22"/>
      <c r="BE279" s="26"/>
      <c r="BF279" s="22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 t="s">
        <v>108</v>
      </c>
      <c r="BV279" s="14"/>
      <c r="BW279" s="14"/>
      <c r="BX279" s="14"/>
      <c r="BY279" s="14" t="s">
        <v>108</v>
      </c>
      <c r="BZ279" s="14"/>
      <c r="CA279" s="14"/>
      <c r="CB279" s="14"/>
      <c r="CC279" s="14" t="s">
        <v>108</v>
      </c>
      <c r="CD279" s="14" t="s">
        <v>108</v>
      </c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 t="s">
        <v>108</v>
      </c>
      <c r="CP279" s="14"/>
      <c r="CQ279" s="14" t="s">
        <v>108</v>
      </c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 t="s">
        <v>108</v>
      </c>
      <c r="DG279" s="14"/>
      <c r="DH279" s="14"/>
      <c r="DI279" s="14"/>
      <c r="DJ279" s="14"/>
      <c r="DK279" s="14"/>
      <c r="DL279" s="14"/>
      <c r="DM279" s="14"/>
      <c r="DN279" s="14" t="s">
        <v>108</v>
      </c>
      <c r="DO279" s="14"/>
      <c r="DP279" s="14"/>
      <c r="DQ279" s="14"/>
      <c r="DR279" s="14" t="s">
        <v>108</v>
      </c>
      <c r="DS279" s="14"/>
      <c r="DT279" s="14"/>
      <c r="DU279" s="14"/>
      <c r="DV279" s="14"/>
    </row>
    <row r="280" spans="1:126" s="9" customFormat="1">
      <c r="A280" s="17">
        <v>29</v>
      </c>
      <c r="B280" s="29"/>
      <c r="C280" s="18" t="str">
        <f t="shared" si="6"/>
        <v>C.U29.</v>
      </c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 t="s">
        <v>108</v>
      </c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22"/>
      <c r="BC280" s="26"/>
      <c r="BD280" s="22"/>
      <c r="BE280" s="26"/>
      <c r="BF280" s="22"/>
      <c r="BG280" s="14"/>
      <c r="BH280" s="14"/>
      <c r="BI280" s="14"/>
      <c r="BJ280" s="14"/>
      <c r="BK280" s="14"/>
      <c r="BL280" s="14" t="s">
        <v>108</v>
      </c>
      <c r="BM280" s="14" t="s">
        <v>108</v>
      </c>
      <c r="BN280" s="14"/>
      <c r="BO280" s="14"/>
      <c r="BP280" s="14"/>
      <c r="BQ280" s="14"/>
      <c r="BR280" s="14"/>
      <c r="BS280" s="14"/>
      <c r="BT280" s="14" t="s">
        <v>108</v>
      </c>
      <c r="BU280" s="14" t="s">
        <v>108</v>
      </c>
      <c r="BV280" s="14"/>
      <c r="BW280" s="14"/>
      <c r="BX280" s="14"/>
      <c r="BY280" s="14"/>
      <c r="BZ280" s="14"/>
      <c r="CA280" s="14"/>
      <c r="CB280" s="14"/>
      <c r="CC280" s="14" t="s">
        <v>108</v>
      </c>
      <c r="CD280" s="14" t="s">
        <v>108</v>
      </c>
      <c r="CE280" s="14" t="s">
        <v>108</v>
      </c>
      <c r="CF280" s="14" t="s">
        <v>108</v>
      </c>
      <c r="CG280" s="14"/>
      <c r="CH280" s="14"/>
      <c r="CI280" s="14"/>
      <c r="CJ280" s="14"/>
      <c r="CK280" s="14"/>
      <c r="CL280" s="14"/>
      <c r="CM280" s="14"/>
      <c r="CN280" s="14"/>
      <c r="CO280" s="14" t="s">
        <v>108</v>
      </c>
      <c r="CP280" s="14"/>
      <c r="CQ280" s="14" t="s">
        <v>108</v>
      </c>
      <c r="CR280" s="14" t="s">
        <v>108</v>
      </c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 t="s">
        <v>108</v>
      </c>
      <c r="DJ280" s="14"/>
      <c r="DK280" s="14"/>
      <c r="DL280" s="14"/>
      <c r="DM280" s="14"/>
      <c r="DN280" s="14" t="s">
        <v>108</v>
      </c>
      <c r="DO280" s="14" t="s">
        <v>108</v>
      </c>
      <c r="DP280" s="14" t="s">
        <v>108</v>
      </c>
      <c r="DQ280" s="14"/>
      <c r="DR280" s="14" t="s">
        <v>108</v>
      </c>
      <c r="DS280" s="14" t="s">
        <v>108</v>
      </c>
      <c r="DT280" s="14" t="s">
        <v>108</v>
      </c>
      <c r="DU280" s="14"/>
      <c r="DV280" s="14"/>
    </row>
    <row r="281" spans="1:126" s="9" customFormat="1">
      <c r="A281" s="17">
        <v>30</v>
      </c>
      <c r="B281" s="29"/>
      <c r="C281" s="18" t="str">
        <f t="shared" si="6"/>
        <v>C.U30.</v>
      </c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 t="s">
        <v>108</v>
      </c>
      <c r="AI281" s="14" t="s">
        <v>108</v>
      </c>
      <c r="AJ281" s="14" t="s">
        <v>108</v>
      </c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22"/>
      <c r="BC281" s="26"/>
      <c r="BD281" s="22"/>
      <c r="BE281" s="26"/>
      <c r="BF281" s="22"/>
      <c r="BG281" s="14"/>
      <c r="BH281" s="14"/>
      <c r="BI281" s="14"/>
      <c r="BJ281" s="14"/>
      <c r="BK281" s="14"/>
      <c r="BL281" s="14" t="s">
        <v>108</v>
      </c>
      <c r="BM281" s="14"/>
      <c r="BN281" s="14"/>
      <c r="BO281" s="14"/>
      <c r="BP281" s="14"/>
      <c r="BQ281" s="14"/>
      <c r="BR281" s="14"/>
      <c r="BS281" s="14"/>
      <c r="BT281" s="14" t="s">
        <v>108</v>
      </c>
      <c r="BU281" s="14" t="s">
        <v>108</v>
      </c>
      <c r="BV281" s="14"/>
      <c r="BW281" s="14"/>
      <c r="BX281" s="14"/>
      <c r="BY281" s="14"/>
      <c r="BZ281" s="14"/>
      <c r="CA281" s="14"/>
      <c r="CB281" s="14"/>
      <c r="CC281" s="14" t="s">
        <v>108</v>
      </c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 t="s">
        <v>108</v>
      </c>
      <c r="CP281" s="14"/>
      <c r="CQ281" s="14" t="s">
        <v>108</v>
      </c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 t="s">
        <v>108</v>
      </c>
      <c r="DD281" s="14"/>
      <c r="DE281" s="14"/>
      <c r="DF281" s="14"/>
      <c r="DG281" s="14"/>
      <c r="DH281" s="14"/>
      <c r="DI281" s="14" t="s">
        <v>108</v>
      </c>
      <c r="DJ281" s="14"/>
      <c r="DK281" s="14"/>
      <c r="DL281" s="14"/>
      <c r="DM281" s="14"/>
      <c r="DN281" s="14"/>
      <c r="DO281" s="14"/>
      <c r="DP281" s="14"/>
      <c r="DQ281" s="14"/>
      <c r="DR281" s="14" t="s">
        <v>108</v>
      </c>
      <c r="DS281" s="14" t="s">
        <v>108</v>
      </c>
      <c r="DT281" s="14" t="s">
        <v>108</v>
      </c>
      <c r="DU281" s="14"/>
      <c r="DV281" s="14"/>
    </row>
    <row r="282" spans="1:126" s="9" customFormat="1">
      <c r="A282" s="17">
        <v>31</v>
      </c>
      <c r="B282" s="29"/>
      <c r="C282" s="18" t="str">
        <f t="shared" si="6"/>
        <v>C.U31.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22"/>
      <c r="BC282" s="26"/>
      <c r="BD282" s="22"/>
      <c r="BE282" s="26"/>
      <c r="BF282" s="22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 t="s">
        <v>108</v>
      </c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 t="s">
        <v>108</v>
      </c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 t="s">
        <v>108</v>
      </c>
      <c r="DE282" s="14"/>
      <c r="DF282" s="14"/>
      <c r="DG282" s="14"/>
      <c r="DH282" s="14"/>
      <c r="DI282" s="14"/>
      <c r="DJ282" s="14"/>
      <c r="DK282" s="14"/>
      <c r="DL282" s="14"/>
      <c r="DM282" s="14"/>
      <c r="DN282" s="14" t="s">
        <v>108</v>
      </c>
      <c r="DO282" s="14"/>
      <c r="DP282" s="14"/>
      <c r="DQ282" s="14"/>
      <c r="DR282" s="14"/>
      <c r="DS282" s="14"/>
      <c r="DT282" s="14"/>
      <c r="DU282" s="14"/>
      <c r="DV282" s="14"/>
    </row>
    <row r="283" spans="1:126" s="9" customFormat="1">
      <c r="A283" s="17">
        <v>32</v>
      </c>
      <c r="B283" s="29"/>
      <c r="C283" s="18" t="str">
        <f t="shared" si="6"/>
        <v>C.U32.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 t="s">
        <v>108</v>
      </c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22"/>
      <c r="BC283" s="26"/>
      <c r="BD283" s="22"/>
      <c r="BE283" s="26"/>
      <c r="BF283" s="22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 t="s">
        <v>108</v>
      </c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 t="s">
        <v>108</v>
      </c>
      <c r="CR283" s="14"/>
      <c r="CS283" s="14"/>
      <c r="CT283" s="14"/>
      <c r="CU283" s="14"/>
      <c r="CV283" s="14" t="s">
        <v>108</v>
      </c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 t="s">
        <v>108</v>
      </c>
      <c r="DH283" s="14" t="s">
        <v>108</v>
      </c>
      <c r="DI283" s="14"/>
      <c r="DJ283" s="14"/>
      <c r="DK283" s="14"/>
      <c r="DL283" s="14"/>
      <c r="DM283" s="14"/>
      <c r="DN283" s="14" t="s">
        <v>108</v>
      </c>
      <c r="DO283" s="14" t="s">
        <v>108</v>
      </c>
      <c r="DP283" s="14"/>
      <c r="DQ283" s="14" t="s">
        <v>108</v>
      </c>
      <c r="DR283" s="14"/>
      <c r="DS283" s="14"/>
      <c r="DT283" s="14"/>
      <c r="DU283" s="14"/>
      <c r="DV283" s="14"/>
    </row>
    <row r="284" spans="1:126" s="9" customFormat="1">
      <c r="A284" s="17">
        <v>33</v>
      </c>
      <c r="B284" s="29"/>
      <c r="C284" s="18" t="str">
        <f t="shared" si="6"/>
        <v>C.U33.</v>
      </c>
      <c r="D284" s="14"/>
      <c r="E284" s="14"/>
      <c r="F284" s="14"/>
      <c r="G284" s="14"/>
      <c r="H284" s="14"/>
      <c r="I284" s="14"/>
      <c r="J284" s="14" t="s">
        <v>108</v>
      </c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22"/>
      <c r="BC284" s="26"/>
      <c r="BD284" s="22"/>
      <c r="BE284" s="26"/>
      <c r="BF284" s="22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 t="s">
        <v>108</v>
      </c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 t="s">
        <v>108</v>
      </c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 t="s">
        <v>108</v>
      </c>
      <c r="DO284" s="14"/>
      <c r="DP284" s="14"/>
      <c r="DQ284" s="14"/>
      <c r="DR284" s="14"/>
      <c r="DS284" s="14"/>
      <c r="DT284" s="14"/>
      <c r="DU284" s="14"/>
      <c r="DV284" s="14"/>
    </row>
    <row r="285" spans="1:126" s="9" customFormat="1">
      <c r="A285" s="17">
        <v>34</v>
      </c>
      <c r="B285" s="29"/>
      <c r="C285" s="18" t="str">
        <f t="shared" si="6"/>
        <v>C.U34.</v>
      </c>
      <c r="D285" s="14"/>
      <c r="E285" s="14"/>
      <c r="F285" s="14"/>
      <c r="G285" s="14"/>
      <c r="H285" s="14"/>
      <c r="I285" s="14"/>
      <c r="J285" s="14" t="s">
        <v>108</v>
      </c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 t="s">
        <v>108</v>
      </c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22"/>
      <c r="BC285" s="26"/>
      <c r="BD285" s="22"/>
      <c r="BE285" s="26"/>
      <c r="BF285" s="22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 t="s">
        <v>108</v>
      </c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 t="s">
        <v>108</v>
      </c>
      <c r="DO285" s="14"/>
      <c r="DP285" s="14"/>
      <c r="DQ285" s="14"/>
      <c r="DR285" s="14"/>
      <c r="DS285" s="14"/>
      <c r="DT285" s="14"/>
      <c r="DU285" s="14"/>
      <c r="DV285" s="14"/>
    </row>
    <row r="286" spans="1:126" s="9" customFormat="1">
      <c r="A286" s="17">
        <v>35</v>
      </c>
      <c r="B286" s="29"/>
      <c r="C286" s="18" t="str">
        <f t="shared" si="6"/>
        <v>C.U35.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 t="s">
        <v>108</v>
      </c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22"/>
      <c r="BC286" s="26"/>
      <c r="BD286" s="22"/>
      <c r="BE286" s="26"/>
      <c r="BF286" s="22"/>
      <c r="BG286" s="14"/>
      <c r="BH286" s="14"/>
      <c r="BI286" s="14"/>
      <c r="BJ286" s="14"/>
      <c r="BK286" s="14"/>
      <c r="BL286" s="14" t="s">
        <v>108</v>
      </c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 t="s">
        <v>108</v>
      </c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 t="s">
        <v>108</v>
      </c>
      <c r="CR286" s="14"/>
      <c r="CS286" s="14"/>
      <c r="CT286" s="14"/>
      <c r="CU286" s="14"/>
      <c r="CV286" s="14" t="s">
        <v>108</v>
      </c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 t="s">
        <v>108</v>
      </c>
      <c r="DH286" s="14"/>
      <c r="DI286" s="14"/>
      <c r="DJ286" s="14"/>
      <c r="DK286" s="14"/>
      <c r="DL286" s="14"/>
      <c r="DM286" s="14"/>
      <c r="DN286" s="14" t="s">
        <v>108</v>
      </c>
      <c r="DO286" s="14"/>
      <c r="DP286" s="14"/>
      <c r="DQ286" s="14"/>
      <c r="DR286" s="14" t="s">
        <v>108</v>
      </c>
      <c r="DS286" s="14"/>
      <c r="DT286" s="14"/>
      <c r="DU286" s="14"/>
      <c r="DV286" s="14"/>
    </row>
    <row r="287" spans="1:126" s="9" customFormat="1">
      <c r="A287" s="17">
        <v>36</v>
      </c>
      <c r="B287" s="29"/>
      <c r="C287" s="18" t="str">
        <f t="shared" si="6"/>
        <v>C.U36.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 t="s">
        <v>108</v>
      </c>
      <c r="AI287" s="14"/>
      <c r="AJ287" s="14"/>
      <c r="AK287" s="14"/>
      <c r="AL287" s="14"/>
      <c r="AM287" s="14"/>
      <c r="AN287" s="14" t="s">
        <v>108</v>
      </c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22"/>
      <c r="BC287" s="26"/>
      <c r="BD287" s="22"/>
      <c r="BE287" s="26"/>
      <c r="BF287" s="22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 t="s">
        <v>108</v>
      </c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14"/>
      <c r="DM287" s="14"/>
      <c r="DN287" s="14" t="s">
        <v>108</v>
      </c>
      <c r="DO287" s="14"/>
      <c r="DP287" s="14"/>
      <c r="DQ287" s="14"/>
      <c r="DR287" s="14" t="s">
        <v>108</v>
      </c>
      <c r="DS287" s="14"/>
      <c r="DT287" s="14"/>
      <c r="DU287" s="14"/>
      <c r="DV287" s="14"/>
    </row>
    <row r="288" spans="1:126" s="9" customFormat="1">
      <c r="A288" s="17">
        <v>37</v>
      </c>
      <c r="B288" s="29"/>
      <c r="C288" s="18" t="str">
        <f t="shared" si="6"/>
        <v>C.U37.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 t="s">
        <v>108</v>
      </c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22"/>
      <c r="BC288" s="26"/>
      <c r="BD288" s="22"/>
      <c r="BE288" s="26"/>
      <c r="BF288" s="22"/>
      <c r="BG288" s="14"/>
      <c r="BH288" s="14"/>
      <c r="BI288" s="14"/>
      <c r="BJ288" s="14"/>
      <c r="BK288" s="14"/>
      <c r="BL288" s="14" t="s">
        <v>108</v>
      </c>
      <c r="BM288" s="14" t="s">
        <v>108</v>
      </c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 t="s">
        <v>108</v>
      </c>
      <c r="CE288" s="14" t="s">
        <v>108</v>
      </c>
      <c r="CF288" s="14"/>
      <c r="CG288" s="14"/>
      <c r="CH288" s="14"/>
      <c r="CI288" s="14"/>
      <c r="CJ288" s="14"/>
      <c r="CK288" s="14"/>
      <c r="CL288" s="14"/>
      <c r="CM288" s="14"/>
      <c r="CN288" s="14"/>
      <c r="CO288" s="14" t="s">
        <v>108</v>
      </c>
      <c r="CP288" s="14"/>
      <c r="CQ288" s="14"/>
      <c r="CR288" s="14"/>
      <c r="CS288" s="14"/>
      <c r="CT288" s="14"/>
      <c r="CU288" s="14" t="s">
        <v>108</v>
      </c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 t="s">
        <v>108</v>
      </c>
      <c r="DK288" s="14"/>
      <c r="DL288" s="14"/>
      <c r="DM288" s="14"/>
      <c r="DN288" s="14" t="s">
        <v>108</v>
      </c>
      <c r="DO288" s="14"/>
      <c r="DP288" s="14"/>
      <c r="DQ288" s="14" t="s">
        <v>108</v>
      </c>
      <c r="DR288" s="14"/>
      <c r="DS288" s="14" t="s">
        <v>108</v>
      </c>
      <c r="DT288" s="14" t="s">
        <v>108</v>
      </c>
      <c r="DU288" s="14" t="s">
        <v>108</v>
      </c>
      <c r="DV288" s="14"/>
    </row>
    <row r="289" spans="1:126" s="9" customFormat="1">
      <c r="A289" s="17">
        <v>38</v>
      </c>
      <c r="B289" s="29"/>
      <c r="C289" s="18" t="str">
        <f t="shared" si="6"/>
        <v>C.U38.</v>
      </c>
      <c r="D289" s="14"/>
      <c r="E289" s="14"/>
      <c r="F289" s="14"/>
      <c r="G289" s="14"/>
      <c r="H289" s="14"/>
      <c r="I289" s="14"/>
      <c r="J289" s="14"/>
      <c r="K289" s="14"/>
      <c r="L289" s="14" t="s">
        <v>108</v>
      </c>
      <c r="M289" s="14" t="s">
        <v>108</v>
      </c>
      <c r="N289" s="14" t="s">
        <v>108</v>
      </c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 t="s">
        <v>108</v>
      </c>
      <c r="AI289" s="14" t="s">
        <v>108</v>
      </c>
      <c r="AJ289" s="14" t="s">
        <v>108</v>
      </c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22"/>
      <c r="BC289" s="26"/>
      <c r="BD289" s="22"/>
      <c r="BE289" s="26"/>
      <c r="BF289" s="22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 t="s">
        <v>108</v>
      </c>
      <c r="BT289" s="14"/>
      <c r="BU289" s="14" t="s">
        <v>108</v>
      </c>
      <c r="BV289" s="14" t="s">
        <v>108</v>
      </c>
      <c r="BW289" s="14"/>
      <c r="BX289" s="14"/>
      <c r="BY289" s="14"/>
      <c r="BZ289" s="14"/>
      <c r="CA289" s="14"/>
      <c r="CB289" s="14"/>
      <c r="CC289" s="14" t="s">
        <v>108</v>
      </c>
      <c r="CD289" s="14" t="s">
        <v>108</v>
      </c>
      <c r="CE289" s="14" t="s">
        <v>108</v>
      </c>
      <c r="CF289" s="14" t="s">
        <v>108</v>
      </c>
      <c r="CG289" s="14"/>
      <c r="CH289" s="14"/>
      <c r="CI289" s="14"/>
      <c r="CJ289" s="14"/>
      <c r="CK289" s="14"/>
      <c r="CL289" s="14"/>
      <c r="CM289" s="14"/>
      <c r="CN289" s="14"/>
      <c r="CO289" s="14" t="s">
        <v>108</v>
      </c>
      <c r="CP289" s="14"/>
      <c r="CQ289" s="14" t="s">
        <v>108</v>
      </c>
      <c r="CR289" s="14"/>
      <c r="CS289" s="14"/>
      <c r="CT289" s="14"/>
      <c r="CU289" s="14"/>
      <c r="CV289" s="14" t="s">
        <v>108</v>
      </c>
      <c r="CW289" s="14"/>
      <c r="CX289" s="14"/>
      <c r="CY289" s="14" t="s">
        <v>108</v>
      </c>
      <c r="CZ289" s="14"/>
      <c r="DA289" s="14"/>
      <c r="DB289" s="14"/>
      <c r="DC289" s="14"/>
      <c r="DD289" s="14"/>
      <c r="DE289" s="14"/>
      <c r="DF289" s="14"/>
      <c r="DG289" s="14" t="s">
        <v>108</v>
      </c>
      <c r="DH289" s="14"/>
      <c r="DI289" s="14"/>
      <c r="DJ289" s="14"/>
      <c r="DK289" s="14"/>
      <c r="DL289" s="14"/>
      <c r="DM289" s="14"/>
      <c r="DN289" s="14" t="s">
        <v>108</v>
      </c>
      <c r="DO289" s="14" t="s">
        <v>108</v>
      </c>
      <c r="DP289" s="14" t="s">
        <v>108</v>
      </c>
      <c r="DQ289" s="14" t="s">
        <v>108</v>
      </c>
      <c r="DR289" s="14" t="s">
        <v>108</v>
      </c>
      <c r="DS289" s="14"/>
      <c r="DT289" s="14" t="s">
        <v>108</v>
      </c>
      <c r="DU289" s="14"/>
      <c r="DV289" s="14"/>
    </row>
    <row r="290" spans="1:126" s="9" customFormat="1">
      <c r="A290" s="17">
        <v>39</v>
      </c>
      <c r="B290" s="29"/>
      <c r="C290" s="18" t="str">
        <f t="shared" si="6"/>
        <v>C.U39.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14" t="s">
        <v>108</v>
      </c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 t="s">
        <v>108</v>
      </c>
      <c r="AI290" s="14" t="s">
        <v>108</v>
      </c>
      <c r="AJ290" s="14" t="s">
        <v>108</v>
      </c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22"/>
      <c r="BC290" s="26"/>
      <c r="BD290" s="22"/>
      <c r="BE290" s="26"/>
      <c r="BF290" s="22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 t="s">
        <v>108</v>
      </c>
      <c r="BT290" s="14"/>
      <c r="BU290" s="14"/>
      <c r="BV290" s="14" t="s">
        <v>108</v>
      </c>
      <c r="BW290" s="14"/>
      <c r="BX290" s="14"/>
      <c r="BY290" s="14"/>
      <c r="BZ290" s="14"/>
      <c r="CA290" s="14"/>
      <c r="CB290" s="14"/>
      <c r="CC290" s="14" t="s">
        <v>108</v>
      </c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 t="s">
        <v>108</v>
      </c>
      <c r="CP290" s="14"/>
      <c r="CQ290" s="14" t="s">
        <v>108</v>
      </c>
      <c r="CR290" s="14"/>
      <c r="CS290" s="14"/>
      <c r="CT290" s="14"/>
      <c r="CU290" s="14"/>
      <c r="CV290" s="14" t="s">
        <v>108</v>
      </c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 t="s">
        <v>108</v>
      </c>
      <c r="DH290" s="14"/>
      <c r="DI290" s="14"/>
      <c r="DJ290" s="14"/>
      <c r="DK290" s="14"/>
      <c r="DL290" s="14"/>
      <c r="DM290" s="14"/>
      <c r="DN290" s="14"/>
      <c r="DO290" s="14"/>
      <c r="DP290" s="14"/>
      <c r="DQ290" s="14"/>
      <c r="DR290" s="14"/>
      <c r="DS290" s="14"/>
      <c r="DT290" s="14" t="s">
        <v>108</v>
      </c>
      <c r="DU290" s="14"/>
      <c r="DV290" s="14"/>
    </row>
    <row r="291" spans="1:126" s="9" customFormat="1">
      <c r="A291" s="17">
        <v>40</v>
      </c>
      <c r="B291" s="29"/>
      <c r="C291" s="18" t="str">
        <f t="shared" si="6"/>
        <v>C.U40.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14" t="s">
        <v>108</v>
      </c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22"/>
      <c r="BC291" s="26"/>
      <c r="BD291" s="22"/>
      <c r="BE291" s="26"/>
      <c r="BF291" s="22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 t="s">
        <v>108</v>
      </c>
      <c r="BT291" s="14"/>
      <c r="BU291" s="14"/>
      <c r="BV291" s="14" t="s">
        <v>108</v>
      </c>
      <c r="BW291" s="14"/>
      <c r="BX291" s="14"/>
      <c r="BY291" s="14"/>
      <c r="BZ291" s="14"/>
      <c r="CA291" s="14"/>
      <c r="CB291" s="14"/>
      <c r="CC291" s="14" t="s">
        <v>108</v>
      </c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 t="s">
        <v>108</v>
      </c>
      <c r="CP291" s="14"/>
      <c r="CQ291" s="14" t="s">
        <v>108</v>
      </c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14"/>
      <c r="DM291" s="14"/>
      <c r="DN291" s="14" t="s">
        <v>108</v>
      </c>
      <c r="DO291" s="14"/>
      <c r="DP291" s="14"/>
      <c r="DQ291" s="14"/>
      <c r="DR291" s="14" t="s">
        <v>108</v>
      </c>
      <c r="DS291" s="14"/>
      <c r="DT291" s="14" t="s">
        <v>108</v>
      </c>
      <c r="DU291" s="14"/>
      <c r="DV291" s="14"/>
    </row>
    <row r="292" spans="1:126" s="9" customFormat="1">
      <c r="A292" s="17">
        <v>41</v>
      </c>
      <c r="B292" s="29"/>
      <c r="C292" s="18" t="str">
        <f t="shared" si="6"/>
        <v>C.U41.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 t="s">
        <v>108</v>
      </c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22"/>
      <c r="BC292" s="26"/>
      <c r="BD292" s="22"/>
      <c r="BE292" s="26"/>
      <c r="BF292" s="22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 t="s">
        <v>108</v>
      </c>
      <c r="BT292" s="14"/>
      <c r="BU292" s="14"/>
      <c r="BV292" s="14" t="s">
        <v>108</v>
      </c>
      <c r="BW292" s="14"/>
      <c r="BX292" s="14"/>
      <c r="BY292" s="14"/>
      <c r="BZ292" s="14"/>
      <c r="CA292" s="14"/>
      <c r="CB292" s="14"/>
      <c r="CC292" s="14" t="s">
        <v>108</v>
      </c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 t="s">
        <v>108</v>
      </c>
      <c r="CP292" s="14"/>
      <c r="CQ292" s="14" t="s">
        <v>108</v>
      </c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14"/>
      <c r="DM292" s="14"/>
      <c r="DN292" s="14" t="s">
        <v>108</v>
      </c>
      <c r="DO292" s="14"/>
      <c r="DP292" s="14"/>
      <c r="DQ292" s="14"/>
      <c r="DR292" s="14" t="s">
        <v>108</v>
      </c>
      <c r="DS292" s="14"/>
      <c r="DT292" s="14" t="s">
        <v>108</v>
      </c>
      <c r="DU292" s="14"/>
      <c r="DV292" s="14"/>
    </row>
    <row r="293" spans="1:126" s="9" customFormat="1">
      <c r="A293" s="17">
        <v>42</v>
      </c>
      <c r="B293" s="29"/>
      <c r="C293" s="18" t="str">
        <f t="shared" si="6"/>
        <v>C.U42.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22"/>
      <c r="BC293" s="26"/>
      <c r="BD293" s="22"/>
      <c r="BE293" s="26"/>
      <c r="BF293" s="22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 t="s">
        <v>108</v>
      </c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 t="s">
        <v>108</v>
      </c>
      <c r="CP293" s="14"/>
      <c r="CQ293" s="14" t="s">
        <v>108</v>
      </c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 t="s">
        <v>108</v>
      </c>
      <c r="DC293" s="14"/>
      <c r="DD293" s="14"/>
      <c r="DE293" s="14"/>
      <c r="DF293" s="14"/>
      <c r="DG293" s="14"/>
      <c r="DH293" s="14"/>
      <c r="DI293" s="14"/>
      <c r="DJ293" s="14"/>
      <c r="DK293" s="14"/>
      <c r="DL293" s="14"/>
      <c r="DM293" s="14"/>
      <c r="DN293" s="14"/>
      <c r="DO293" s="14"/>
      <c r="DP293" s="14"/>
      <c r="DQ293" s="14"/>
      <c r="DR293" s="14" t="s">
        <v>108</v>
      </c>
      <c r="DS293" s="14"/>
      <c r="DT293" s="14" t="s">
        <v>108</v>
      </c>
      <c r="DU293" s="14"/>
      <c r="DV293" s="14"/>
    </row>
    <row r="294" spans="1:126" s="9" customFormat="1">
      <c r="A294" s="17">
        <v>43</v>
      </c>
      <c r="B294" s="29"/>
      <c r="C294" s="18" t="str">
        <f t="shared" si="6"/>
        <v>C.U43.</v>
      </c>
      <c r="D294" s="14"/>
      <c r="E294" s="14"/>
      <c r="F294" s="14"/>
      <c r="G294" s="14"/>
      <c r="H294" s="14"/>
      <c r="I294" s="14"/>
      <c r="J294" s="14"/>
      <c r="K294" s="14"/>
      <c r="L294" s="14"/>
      <c r="M294" s="14" t="s">
        <v>108</v>
      </c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 t="s">
        <v>108</v>
      </c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22"/>
      <c r="BC294" s="26"/>
      <c r="BD294" s="22"/>
      <c r="BE294" s="26"/>
      <c r="BF294" s="22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 t="s">
        <v>108</v>
      </c>
      <c r="BV294" s="14" t="s">
        <v>108</v>
      </c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 t="s">
        <v>108</v>
      </c>
      <c r="CP294" s="14"/>
      <c r="CQ294" s="14" t="s">
        <v>108</v>
      </c>
      <c r="CR294" s="14" t="s">
        <v>108</v>
      </c>
      <c r="CS294" s="14"/>
      <c r="CT294" s="14"/>
      <c r="CU294" s="14"/>
      <c r="CV294" s="14" t="s">
        <v>108</v>
      </c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 t="s">
        <v>108</v>
      </c>
      <c r="DH294" s="14"/>
      <c r="DI294" s="14"/>
      <c r="DJ294" s="14"/>
      <c r="DK294" s="14"/>
      <c r="DL294" s="14"/>
      <c r="DM294" s="14"/>
      <c r="DN294" s="14" t="s">
        <v>108</v>
      </c>
      <c r="DO294" s="14" t="s">
        <v>108</v>
      </c>
      <c r="DP294" s="14"/>
      <c r="DQ294" s="14" t="s">
        <v>108</v>
      </c>
      <c r="DR294" s="14" t="s">
        <v>108</v>
      </c>
      <c r="DS294" s="14" t="s">
        <v>108</v>
      </c>
      <c r="DT294" s="14" t="s">
        <v>108</v>
      </c>
      <c r="DU294" s="14"/>
      <c r="DV294" s="14"/>
    </row>
    <row r="295" spans="1:126" s="9" customFormat="1">
      <c r="A295" s="17">
        <v>44</v>
      </c>
      <c r="B295" s="29"/>
      <c r="C295" s="18" t="str">
        <f t="shared" si="6"/>
        <v>C.U44.</v>
      </c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 t="s">
        <v>108</v>
      </c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22"/>
      <c r="BC295" s="26"/>
      <c r="BD295" s="22"/>
      <c r="BE295" s="26"/>
      <c r="BF295" s="22"/>
      <c r="BG295" s="14"/>
      <c r="BH295" s="14"/>
      <c r="BI295" s="14"/>
      <c r="BJ295" s="14"/>
      <c r="BK295" s="14"/>
      <c r="BL295" s="14" t="s">
        <v>108</v>
      </c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 t="s">
        <v>108</v>
      </c>
      <c r="CE295" s="14" t="s">
        <v>108</v>
      </c>
      <c r="CF295" s="14"/>
      <c r="CG295" s="14"/>
      <c r="CH295" s="14"/>
      <c r="CI295" s="14"/>
      <c r="CJ295" s="14"/>
      <c r="CK295" s="14"/>
      <c r="CL295" s="14"/>
      <c r="CM295" s="14"/>
      <c r="CN295" s="14"/>
      <c r="CO295" s="14" t="s">
        <v>108</v>
      </c>
      <c r="CP295" s="14"/>
      <c r="CQ295" s="14" t="s">
        <v>108</v>
      </c>
      <c r="CR295" s="14" t="s">
        <v>108</v>
      </c>
      <c r="CS295" s="14"/>
      <c r="CT295" s="14" t="s">
        <v>108</v>
      </c>
      <c r="CU295" s="14" t="s">
        <v>108</v>
      </c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14"/>
      <c r="DM295" s="14"/>
      <c r="DN295" s="14" t="s">
        <v>108</v>
      </c>
      <c r="DO295" s="14"/>
      <c r="DP295" s="14"/>
      <c r="DQ295" s="14"/>
      <c r="DR295" s="14" t="s">
        <v>108</v>
      </c>
      <c r="DS295" s="14" t="s">
        <v>108</v>
      </c>
      <c r="DT295" s="14" t="s">
        <v>108</v>
      </c>
      <c r="DU295" s="14"/>
      <c r="DV295" s="14"/>
    </row>
    <row r="296" spans="1:126" s="9" customFormat="1">
      <c r="A296" s="17">
        <v>45</v>
      </c>
      <c r="B296" s="29"/>
      <c r="C296" s="18" t="str">
        <f t="shared" si="6"/>
        <v>C.U45.</v>
      </c>
      <c r="D296" s="14"/>
      <c r="E296" s="14"/>
      <c r="F296" s="14"/>
      <c r="G296" s="14"/>
      <c r="H296" s="14"/>
      <c r="I296" s="14"/>
      <c r="J296" s="14"/>
      <c r="K296" s="14"/>
      <c r="L296" s="14"/>
      <c r="M296" s="14" t="s">
        <v>108</v>
      </c>
      <c r="N296" s="14" t="s">
        <v>108</v>
      </c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22"/>
      <c r="BC296" s="26"/>
      <c r="BD296" s="22"/>
      <c r="BE296" s="26"/>
      <c r="BF296" s="22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 t="s">
        <v>108</v>
      </c>
      <c r="BT296" s="14"/>
      <c r="BU296" s="14" t="s">
        <v>108</v>
      </c>
      <c r="BV296" s="14" t="s">
        <v>108</v>
      </c>
      <c r="BW296" s="14"/>
      <c r="BX296" s="14"/>
      <c r="BY296" s="14"/>
      <c r="BZ296" s="14"/>
      <c r="CA296" s="14"/>
      <c r="CB296" s="14"/>
      <c r="CC296" s="14" t="s">
        <v>108</v>
      </c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 t="s">
        <v>108</v>
      </c>
      <c r="CP296" s="14"/>
      <c r="CQ296" s="14" t="s">
        <v>108</v>
      </c>
      <c r="CR296" s="14"/>
      <c r="CS296" s="14"/>
      <c r="CT296" s="14"/>
      <c r="CU296" s="14"/>
      <c r="CV296" s="14" t="s">
        <v>108</v>
      </c>
      <c r="CW296" s="14"/>
      <c r="CX296" s="14"/>
      <c r="CY296" s="14"/>
      <c r="CZ296" s="14"/>
      <c r="DA296" s="14"/>
      <c r="DB296" s="14"/>
      <c r="DC296" s="14"/>
      <c r="DD296" s="14"/>
      <c r="DE296" s="14"/>
      <c r="DF296" s="14" t="s">
        <v>108</v>
      </c>
      <c r="DG296" s="14" t="s">
        <v>108</v>
      </c>
      <c r="DH296" s="14"/>
      <c r="DI296" s="14"/>
      <c r="DJ296" s="14"/>
      <c r="DK296" s="14"/>
      <c r="DL296" s="14"/>
      <c r="DM296" s="14"/>
      <c r="DN296" s="14" t="s">
        <v>108</v>
      </c>
      <c r="DO296" s="14"/>
      <c r="DP296" s="14"/>
      <c r="DQ296" s="14"/>
      <c r="DR296" s="14"/>
      <c r="DS296" s="14"/>
      <c r="DT296" s="14" t="s">
        <v>108</v>
      </c>
      <c r="DU296" s="14"/>
      <c r="DV296" s="14"/>
    </row>
    <row r="297" spans="1:126" s="9" customFormat="1">
      <c r="A297" s="17">
        <v>46</v>
      </c>
      <c r="B297" s="29"/>
      <c r="C297" s="18" t="str">
        <f t="shared" si="6"/>
        <v>C.U46.</v>
      </c>
      <c r="D297" s="14"/>
      <c r="E297" s="14"/>
      <c r="F297" s="14"/>
      <c r="G297" s="14"/>
      <c r="H297" s="14"/>
      <c r="I297" s="14"/>
      <c r="J297" s="14"/>
      <c r="K297" s="14"/>
      <c r="L297" s="14" t="s">
        <v>108</v>
      </c>
      <c r="M297" s="14" t="s">
        <v>108</v>
      </c>
      <c r="N297" s="14" t="s">
        <v>108</v>
      </c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22"/>
      <c r="BC297" s="26"/>
      <c r="BD297" s="22"/>
      <c r="BE297" s="26"/>
      <c r="BF297" s="22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 t="s">
        <v>108</v>
      </c>
      <c r="BT297" s="14"/>
      <c r="BU297" s="14" t="s">
        <v>108</v>
      </c>
      <c r="BV297" s="14" t="s">
        <v>108</v>
      </c>
      <c r="BW297" s="14"/>
      <c r="BX297" s="14"/>
      <c r="BY297" s="14"/>
      <c r="BZ297" s="14"/>
      <c r="CA297" s="14"/>
      <c r="CB297" s="14"/>
      <c r="CC297" s="14" t="s">
        <v>108</v>
      </c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 t="s">
        <v>108</v>
      </c>
      <c r="CP297" s="14"/>
      <c r="CQ297" s="14" t="s">
        <v>108</v>
      </c>
      <c r="CR297" s="14"/>
      <c r="CS297" s="14"/>
      <c r="CT297" s="14"/>
      <c r="CU297" s="14"/>
      <c r="CV297" s="14"/>
      <c r="CW297" s="14"/>
      <c r="CX297" s="14"/>
      <c r="CY297" s="14" t="s">
        <v>108</v>
      </c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14"/>
      <c r="DM297" s="14"/>
      <c r="DN297" s="14" t="s">
        <v>108</v>
      </c>
      <c r="DO297" s="14"/>
      <c r="DP297" s="14" t="s">
        <v>108</v>
      </c>
      <c r="DQ297" s="14"/>
      <c r="DR297" s="14" t="s">
        <v>108</v>
      </c>
      <c r="DS297" s="14"/>
      <c r="DT297" s="14" t="s">
        <v>108</v>
      </c>
      <c r="DU297" s="14"/>
      <c r="DV297" s="14"/>
    </row>
    <row r="298" spans="1:126" s="9" customFormat="1">
      <c r="A298" s="17">
        <v>47</v>
      </c>
      <c r="B298" s="29"/>
      <c r="C298" s="18" t="str">
        <f t="shared" si="6"/>
        <v>C.U47.</v>
      </c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 t="s">
        <v>108</v>
      </c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22"/>
      <c r="BC298" s="26"/>
      <c r="BD298" s="22"/>
      <c r="BE298" s="26"/>
      <c r="BF298" s="22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 t="s">
        <v>108</v>
      </c>
      <c r="BW298" s="14"/>
      <c r="BX298" s="14"/>
      <c r="BY298" s="14"/>
      <c r="BZ298" s="14"/>
      <c r="CA298" s="14"/>
      <c r="CB298" s="14"/>
      <c r="CC298" s="14" t="s">
        <v>108</v>
      </c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 t="s">
        <v>108</v>
      </c>
      <c r="CP298" s="14"/>
      <c r="CQ298" s="14" t="s">
        <v>108</v>
      </c>
      <c r="CR298" s="14"/>
      <c r="CS298" s="14"/>
      <c r="CT298" s="14"/>
      <c r="CU298" s="14"/>
      <c r="CV298" s="14"/>
      <c r="CW298" s="14"/>
      <c r="CX298" s="14"/>
      <c r="CY298" s="14" t="s">
        <v>108</v>
      </c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14"/>
      <c r="DM298" s="14"/>
      <c r="DN298" s="14" t="s">
        <v>108</v>
      </c>
      <c r="DO298" s="14"/>
      <c r="DP298" s="14" t="s">
        <v>108</v>
      </c>
      <c r="DQ298" s="14"/>
      <c r="DR298" s="14" t="s">
        <v>108</v>
      </c>
      <c r="DS298" s="14"/>
      <c r="DT298" s="14" t="s">
        <v>108</v>
      </c>
      <c r="DU298" s="14"/>
      <c r="DV298" s="14" t="s">
        <v>108</v>
      </c>
    </row>
    <row r="299" spans="1:126" s="9" customFormat="1">
      <c r="A299" s="17">
        <v>48</v>
      </c>
      <c r="B299" s="29"/>
      <c r="C299" s="18" t="str">
        <f t="shared" si="6"/>
        <v>C.U48.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22"/>
      <c r="BC299" s="26"/>
      <c r="BD299" s="22"/>
      <c r="BE299" s="26"/>
      <c r="BF299" s="22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 t="s">
        <v>108</v>
      </c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 t="s">
        <v>108</v>
      </c>
      <c r="CP299" s="14"/>
      <c r="CQ299" s="14" t="s">
        <v>108</v>
      </c>
      <c r="CR299" s="14"/>
      <c r="CS299" s="14" t="s">
        <v>108</v>
      </c>
      <c r="CT299" s="14"/>
      <c r="CU299" s="14"/>
      <c r="CV299" s="14"/>
      <c r="CW299" s="14"/>
      <c r="CX299" s="14"/>
      <c r="CY299" s="14"/>
      <c r="CZ299" s="14"/>
      <c r="DA299" s="14" t="s">
        <v>108</v>
      </c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14"/>
      <c r="DM299" s="14"/>
      <c r="DN299" s="14" t="s">
        <v>108</v>
      </c>
      <c r="DO299" s="14"/>
      <c r="DP299" s="14"/>
      <c r="DQ299" s="14" t="s">
        <v>108</v>
      </c>
      <c r="DR299" s="14"/>
      <c r="DS299" s="14"/>
      <c r="DT299" s="14" t="s">
        <v>108</v>
      </c>
      <c r="DU299" s="14"/>
      <c r="DV299" s="14"/>
    </row>
    <row r="300" spans="1:126" s="9" customFormat="1">
      <c r="A300" s="17">
        <v>49</v>
      </c>
      <c r="B300" s="29"/>
      <c r="C300" s="18" t="str">
        <f t="shared" si="6"/>
        <v>C.U49.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22"/>
      <c r="BC300" s="26"/>
      <c r="BD300" s="22"/>
      <c r="BE300" s="26"/>
      <c r="BF300" s="22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 t="s">
        <v>108</v>
      </c>
      <c r="BU300" s="14"/>
      <c r="BV300" s="14" t="s">
        <v>108</v>
      </c>
      <c r="BW300" s="14"/>
      <c r="BX300" s="14"/>
      <c r="BY300" s="14"/>
      <c r="BZ300" s="14"/>
      <c r="CA300" s="14"/>
      <c r="CB300" s="14"/>
      <c r="CC300" s="14" t="s">
        <v>108</v>
      </c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 t="s">
        <v>108</v>
      </c>
      <c r="CP300" s="14"/>
      <c r="CQ300" s="14" t="s">
        <v>108</v>
      </c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14"/>
      <c r="DM300" s="14"/>
      <c r="DN300" s="14"/>
      <c r="DO300" s="14"/>
      <c r="DP300" s="14"/>
      <c r="DQ300" s="14"/>
      <c r="DR300" s="14"/>
      <c r="DS300" s="14"/>
      <c r="DT300" s="14"/>
      <c r="DU300" s="14"/>
      <c r="DV300" s="14"/>
    </row>
    <row r="301" spans="1:126" s="9" customFormat="1">
      <c r="A301" s="17">
        <v>50</v>
      </c>
      <c r="B301" s="29"/>
      <c r="C301" s="18" t="str">
        <f t="shared" si="6"/>
        <v>C.U50.</v>
      </c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 t="s">
        <v>108</v>
      </c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22"/>
      <c r="BC301" s="26"/>
      <c r="BD301" s="22"/>
      <c r="BE301" s="26"/>
      <c r="BF301" s="22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 t="s">
        <v>108</v>
      </c>
      <c r="BV301" s="14"/>
      <c r="BW301" s="14"/>
      <c r="BX301" s="14"/>
      <c r="BY301" s="14"/>
      <c r="BZ301" s="14"/>
      <c r="CA301" s="14"/>
      <c r="CB301" s="14"/>
      <c r="CC301" s="14" t="s">
        <v>108</v>
      </c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 t="s">
        <v>108</v>
      </c>
      <c r="CP301" s="14"/>
      <c r="CQ301" s="14" t="s">
        <v>108</v>
      </c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14"/>
      <c r="DM301" s="14"/>
      <c r="DN301" s="14" t="s">
        <v>108</v>
      </c>
      <c r="DO301" s="14"/>
      <c r="DP301" s="14"/>
      <c r="DQ301" s="14"/>
      <c r="DR301" s="14"/>
      <c r="DS301" s="14"/>
      <c r="DT301" s="14"/>
      <c r="DU301" s="14"/>
      <c r="DV301" s="14"/>
    </row>
    <row r="302" spans="1:126" s="9" customFormat="1">
      <c r="A302" s="17">
        <v>51</v>
      </c>
      <c r="B302" s="29"/>
      <c r="C302" s="18" t="str">
        <f t="shared" si="6"/>
        <v>C.U51.</v>
      </c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 t="s">
        <v>108</v>
      </c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22"/>
      <c r="BC302" s="26"/>
      <c r="BD302" s="22"/>
      <c r="BE302" s="26"/>
      <c r="BF302" s="22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 t="s">
        <v>108</v>
      </c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 t="s">
        <v>108</v>
      </c>
      <c r="CD302" s="14" t="s">
        <v>108</v>
      </c>
      <c r="CE302" s="14" t="s">
        <v>108</v>
      </c>
      <c r="CF302" s="14"/>
      <c r="CG302" s="14"/>
      <c r="CH302" s="14"/>
      <c r="CI302" s="14"/>
      <c r="CJ302" s="14"/>
      <c r="CK302" s="14"/>
      <c r="CL302" s="14"/>
      <c r="CM302" s="14"/>
      <c r="CN302" s="14" t="s">
        <v>108</v>
      </c>
      <c r="CO302" s="14" t="s">
        <v>108</v>
      </c>
      <c r="CP302" s="14"/>
      <c r="CQ302" s="14" t="s">
        <v>108</v>
      </c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14"/>
      <c r="DM302" s="14"/>
      <c r="DN302" s="14"/>
      <c r="DO302" s="14"/>
      <c r="DP302" s="14"/>
      <c r="DQ302" s="14"/>
      <c r="DR302" s="14" t="s">
        <v>108</v>
      </c>
      <c r="DS302" s="14" t="s">
        <v>108</v>
      </c>
      <c r="DT302" s="14" t="s">
        <v>108</v>
      </c>
      <c r="DU302" s="14" t="s">
        <v>108</v>
      </c>
      <c r="DV302" s="14"/>
    </row>
    <row r="303" spans="1:126" s="9" customFormat="1">
      <c r="A303" s="17">
        <v>52</v>
      </c>
      <c r="B303" s="29"/>
      <c r="C303" s="18" t="str">
        <f t="shared" si="6"/>
        <v>C.U52.</v>
      </c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 t="s">
        <v>108</v>
      </c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22"/>
      <c r="BC303" s="26"/>
      <c r="BD303" s="22"/>
      <c r="BE303" s="26"/>
      <c r="BF303" s="22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 t="s">
        <v>108</v>
      </c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 t="s">
        <v>108</v>
      </c>
      <c r="CD303" s="14"/>
      <c r="CE303" s="14" t="s">
        <v>108</v>
      </c>
      <c r="CF303" s="14"/>
      <c r="CG303" s="14"/>
      <c r="CH303" s="14"/>
      <c r="CI303" s="14"/>
      <c r="CJ303" s="14"/>
      <c r="CK303" s="14"/>
      <c r="CL303" s="14"/>
      <c r="CM303" s="14"/>
      <c r="CN303" s="14" t="s">
        <v>108</v>
      </c>
      <c r="CO303" s="14" t="s">
        <v>108</v>
      </c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14"/>
      <c r="DM303" s="14"/>
      <c r="DN303" s="14"/>
      <c r="DO303" s="14"/>
      <c r="DP303" s="14"/>
      <c r="DQ303" s="14"/>
      <c r="DR303" s="14"/>
      <c r="DS303" s="14"/>
      <c r="DT303" s="14"/>
      <c r="DU303" s="14"/>
      <c r="DV303" s="14"/>
    </row>
    <row r="304" spans="1:126" s="9" customFormat="1">
      <c r="A304" s="17">
        <v>53</v>
      </c>
      <c r="B304" s="29"/>
      <c r="C304" s="18" t="str">
        <f t="shared" si="6"/>
        <v>C.U53.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22"/>
      <c r="BC304" s="26"/>
      <c r="BD304" s="22"/>
      <c r="BE304" s="26"/>
      <c r="BF304" s="22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 t="s">
        <v>108</v>
      </c>
      <c r="BV304" s="14"/>
      <c r="BW304" s="14"/>
      <c r="BX304" s="14"/>
      <c r="BY304" s="14"/>
      <c r="BZ304" s="14"/>
      <c r="CA304" s="14"/>
      <c r="CB304" s="14"/>
      <c r="CC304" s="14" t="s">
        <v>108</v>
      </c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 t="s">
        <v>108</v>
      </c>
      <c r="CP304" s="14"/>
      <c r="CQ304" s="14" t="s">
        <v>108</v>
      </c>
      <c r="CR304" s="14" t="s">
        <v>108</v>
      </c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 t="s">
        <v>108</v>
      </c>
      <c r="DG304" s="14"/>
      <c r="DH304" s="14"/>
      <c r="DI304" s="14"/>
      <c r="DJ304" s="14"/>
      <c r="DK304" s="14"/>
      <c r="DL304" s="14"/>
      <c r="DM304" s="14"/>
      <c r="DN304" s="14"/>
      <c r="DO304" s="14"/>
      <c r="DP304" s="14"/>
      <c r="DQ304" s="14"/>
      <c r="DR304" s="14"/>
      <c r="DS304" s="14" t="s">
        <v>108</v>
      </c>
      <c r="DT304" s="14" t="s">
        <v>108</v>
      </c>
      <c r="DU304" s="14" t="s">
        <v>108</v>
      </c>
      <c r="DV304" s="14"/>
    </row>
    <row r="305" spans="1:126" s="9" customFormat="1">
      <c r="A305" s="17">
        <v>54</v>
      </c>
      <c r="B305" s="29"/>
      <c r="C305" s="18" t="str">
        <f t="shared" si="6"/>
        <v>C.U54.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 t="s">
        <v>108</v>
      </c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22"/>
      <c r="BC305" s="26"/>
      <c r="BD305" s="22"/>
      <c r="BE305" s="26"/>
      <c r="BF305" s="22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 t="s">
        <v>108</v>
      </c>
      <c r="CP305" s="14"/>
      <c r="CQ305" s="14" t="s">
        <v>108</v>
      </c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14"/>
      <c r="DM305" s="14"/>
      <c r="DN305" s="14"/>
      <c r="DO305" s="14"/>
      <c r="DP305" s="14"/>
      <c r="DQ305" s="14"/>
      <c r="DR305" s="14" t="s">
        <v>108</v>
      </c>
      <c r="DS305" s="14"/>
      <c r="DT305" s="14"/>
      <c r="DU305" s="14"/>
      <c r="DV305" s="14"/>
    </row>
    <row r="306" spans="1:126" s="9" customFormat="1">
      <c r="A306" s="17">
        <v>55</v>
      </c>
      <c r="B306" s="29"/>
      <c r="C306" s="18" t="str">
        <f t="shared" si="6"/>
        <v>C.U55.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22"/>
      <c r="BC306" s="26"/>
      <c r="BD306" s="22"/>
      <c r="BE306" s="26"/>
      <c r="BF306" s="22"/>
      <c r="BG306" s="14"/>
      <c r="BH306" s="14"/>
      <c r="BI306" s="14"/>
      <c r="BJ306" s="14"/>
      <c r="BK306" s="14"/>
      <c r="BL306" s="14"/>
      <c r="BM306" s="14"/>
      <c r="BN306" s="14" t="s">
        <v>108</v>
      </c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14"/>
      <c r="DM306" s="14"/>
      <c r="DN306" s="14"/>
      <c r="DO306" s="14"/>
      <c r="DP306" s="14"/>
      <c r="DQ306" s="14"/>
      <c r="DR306" s="14"/>
      <c r="DS306" s="14"/>
      <c r="DT306" s="14"/>
      <c r="DU306" s="14"/>
      <c r="DV306" s="14"/>
    </row>
    <row r="307" spans="1:126" s="9" customFormat="1">
      <c r="A307" s="17">
        <v>56</v>
      </c>
      <c r="B307" s="29"/>
      <c r="C307" s="18" t="str">
        <f t="shared" si="6"/>
        <v>C.U56.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22"/>
      <c r="BC307" s="26"/>
      <c r="BD307" s="22"/>
      <c r="BE307" s="26"/>
      <c r="BF307" s="22"/>
      <c r="BG307" s="14"/>
      <c r="BH307" s="14"/>
      <c r="BI307" s="14"/>
      <c r="BJ307" s="14"/>
      <c r="BK307" s="14" t="s">
        <v>108</v>
      </c>
      <c r="BL307" s="14"/>
      <c r="BM307" s="14"/>
      <c r="BN307" s="14"/>
      <c r="BO307" s="14"/>
      <c r="BP307" s="14"/>
      <c r="BQ307" s="14"/>
      <c r="BR307" s="14"/>
      <c r="BS307" s="14"/>
      <c r="BT307" s="14"/>
      <c r="BU307" s="14" t="s">
        <v>108</v>
      </c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 t="s">
        <v>108</v>
      </c>
      <c r="CP307" s="14" t="s">
        <v>108</v>
      </c>
      <c r="CQ307" s="14" t="s">
        <v>108</v>
      </c>
      <c r="CR307" s="14"/>
      <c r="CS307" s="14"/>
      <c r="CT307" s="14"/>
      <c r="CU307" s="14"/>
      <c r="CV307" s="14"/>
      <c r="CW307" s="14"/>
      <c r="CX307" s="14"/>
      <c r="CY307" s="14" t="s">
        <v>108</v>
      </c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14"/>
      <c r="DM307" s="14"/>
      <c r="DN307" s="14" t="s">
        <v>108</v>
      </c>
      <c r="DO307" s="14"/>
      <c r="DP307" s="14"/>
      <c r="DQ307" s="14"/>
      <c r="DR307" s="14" t="s">
        <v>108</v>
      </c>
      <c r="DS307" s="14"/>
      <c r="DT307" s="14" t="s">
        <v>108</v>
      </c>
      <c r="DU307" s="14"/>
      <c r="DV307" s="14"/>
    </row>
    <row r="308" spans="1:126" s="9" customFormat="1">
      <c r="A308" s="17">
        <v>57</v>
      </c>
      <c r="B308" s="29"/>
      <c r="C308" s="18" t="str">
        <f t="shared" si="6"/>
        <v>C.U57.</v>
      </c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22"/>
      <c r="BC308" s="26"/>
      <c r="BD308" s="22"/>
      <c r="BE308" s="26"/>
      <c r="BF308" s="22"/>
      <c r="BG308" s="14"/>
      <c r="BH308" s="14"/>
      <c r="BI308" s="14"/>
      <c r="BJ308" s="14"/>
      <c r="BK308" s="14" t="s">
        <v>108</v>
      </c>
      <c r="BL308" s="14"/>
      <c r="BM308" s="14"/>
      <c r="BN308" s="14"/>
      <c r="BO308" s="14"/>
      <c r="BP308" s="14"/>
      <c r="BQ308" s="14"/>
      <c r="BR308" s="14"/>
      <c r="BS308" s="14"/>
      <c r="BT308" s="14"/>
      <c r="BU308" s="14" t="s">
        <v>108</v>
      </c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 t="s">
        <v>108</v>
      </c>
      <c r="CP308" s="14" t="s">
        <v>108</v>
      </c>
      <c r="CQ308" s="14" t="s">
        <v>108</v>
      </c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 t="s">
        <v>108</v>
      </c>
      <c r="DE308" s="14"/>
      <c r="DF308" s="14"/>
      <c r="DG308" s="14"/>
      <c r="DH308" s="14"/>
      <c r="DI308" s="14"/>
      <c r="DJ308" s="14" t="s">
        <v>108</v>
      </c>
      <c r="DK308" s="14"/>
      <c r="DL308" s="14"/>
      <c r="DM308" s="14"/>
      <c r="DN308" s="14" t="s">
        <v>108</v>
      </c>
      <c r="DO308" s="14"/>
      <c r="DP308" s="14"/>
      <c r="DQ308" s="14"/>
      <c r="DR308" s="14"/>
      <c r="DS308" s="14"/>
      <c r="DT308" s="14" t="s">
        <v>108</v>
      </c>
      <c r="DU308" s="14"/>
      <c r="DV308" s="14"/>
    </row>
    <row r="309" spans="1:126" s="9" customFormat="1">
      <c r="A309" s="17">
        <v>58</v>
      </c>
      <c r="B309" s="29"/>
      <c r="C309" s="18" t="str">
        <f t="shared" si="6"/>
        <v>C.U58.</v>
      </c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 t="s">
        <v>108</v>
      </c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22"/>
      <c r="BC309" s="26"/>
      <c r="BD309" s="22"/>
      <c r="BE309" s="26"/>
      <c r="BF309" s="22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 t="s">
        <v>108</v>
      </c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 t="s">
        <v>108</v>
      </c>
      <c r="CP309" s="14"/>
      <c r="CQ309" s="14" t="s">
        <v>108</v>
      </c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14"/>
      <c r="DM309" s="14"/>
      <c r="DN309" s="14"/>
      <c r="DO309" s="14"/>
      <c r="DP309" s="14"/>
      <c r="DQ309" s="14"/>
      <c r="DR309" s="14"/>
      <c r="DS309" s="14" t="s">
        <v>108</v>
      </c>
      <c r="DT309" s="14" t="s">
        <v>108</v>
      </c>
      <c r="DU309" s="14"/>
      <c r="DV309" s="14"/>
    </row>
    <row r="310" spans="1:126" s="9" customFormat="1">
      <c r="A310" s="17">
        <v>59</v>
      </c>
      <c r="B310" s="29"/>
      <c r="C310" s="18" t="str">
        <f t="shared" si="6"/>
        <v>C.U59.</v>
      </c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22"/>
      <c r="BC310" s="26"/>
      <c r="BD310" s="22"/>
      <c r="BE310" s="26"/>
      <c r="BF310" s="22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 t="s">
        <v>108</v>
      </c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 t="s">
        <v>108</v>
      </c>
      <c r="CP310" s="14"/>
      <c r="CQ310" s="14" t="s">
        <v>108</v>
      </c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14" t="s">
        <v>108</v>
      </c>
      <c r="DM310" s="14"/>
      <c r="DN310" s="14"/>
      <c r="DO310" s="14"/>
      <c r="DP310" s="14"/>
      <c r="DQ310" s="14"/>
      <c r="DR310" s="14" t="s">
        <v>108</v>
      </c>
      <c r="DS310" s="14"/>
      <c r="DT310" s="14"/>
      <c r="DU310" s="14"/>
      <c r="DV310" s="14"/>
    </row>
    <row r="311" spans="1:126" s="9" customFormat="1">
      <c r="A311" s="17">
        <v>60</v>
      </c>
      <c r="B311" s="29"/>
      <c r="C311" s="18" t="str">
        <f t="shared" si="6"/>
        <v>C.U60.</v>
      </c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 t="s">
        <v>108</v>
      </c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 t="s">
        <v>108</v>
      </c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22"/>
      <c r="BC311" s="26"/>
      <c r="BD311" s="22"/>
      <c r="BE311" s="26"/>
      <c r="BF311" s="22"/>
      <c r="BG311" s="14"/>
      <c r="BH311" s="14"/>
      <c r="BI311" s="14"/>
      <c r="BJ311" s="14"/>
      <c r="BK311" s="14"/>
      <c r="BL311" s="14" t="s">
        <v>108</v>
      </c>
      <c r="BM311" s="14"/>
      <c r="BN311" s="14"/>
      <c r="BO311" s="14"/>
      <c r="BP311" s="14" t="s">
        <v>108</v>
      </c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 t="s">
        <v>108</v>
      </c>
      <c r="CD311" s="14" t="s">
        <v>108</v>
      </c>
      <c r="CE311" s="14"/>
      <c r="CF311" s="14"/>
      <c r="CG311" s="14"/>
      <c r="CH311" s="14"/>
      <c r="CI311" s="14"/>
      <c r="CJ311" s="14"/>
      <c r="CK311" s="14"/>
      <c r="CL311" s="14"/>
      <c r="CM311" s="14"/>
      <c r="CN311" s="14" t="s">
        <v>108</v>
      </c>
      <c r="CO311" s="14" t="s">
        <v>108</v>
      </c>
      <c r="CP311" s="14"/>
      <c r="CQ311" s="14" t="s">
        <v>108</v>
      </c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 t="s">
        <v>108</v>
      </c>
      <c r="DC311" s="14"/>
      <c r="DD311" s="14"/>
      <c r="DE311" s="14"/>
      <c r="DF311" s="14"/>
      <c r="DG311" s="14"/>
      <c r="DH311" s="14"/>
      <c r="DI311" s="14"/>
      <c r="DJ311" s="14"/>
      <c r="DK311" s="14"/>
      <c r="DL311" s="14"/>
      <c r="DM311" s="14"/>
      <c r="DN311" s="14"/>
      <c r="DO311" s="14"/>
      <c r="DP311" s="14"/>
      <c r="DQ311" s="14"/>
      <c r="DR311" s="14" t="s">
        <v>108</v>
      </c>
      <c r="DS311" s="14" t="s">
        <v>108</v>
      </c>
      <c r="DT311" s="14"/>
      <c r="DU311" s="14" t="s">
        <v>108</v>
      </c>
      <c r="DV311" s="14"/>
    </row>
    <row r="312" spans="1:126" s="9" customFormat="1">
      <c r="A312" s="17">
        <v>61</v>
      </c>
      <c r="B312" s="29"/>
      <c r="C312" s="18" t="str">
        <f t="shared" si="6"/>
        <v>C.U61.</v>
      </c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 t="s">
        <v>108</v>
      </c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 t="s">
        <v>108</v>
      </c>
      <c r="AI312" s="14" t="s">
        <v>108</v>
      </c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22"/>
      <c r="BC312" s="26"/>
      <c r="BD312" s="22"/>
      <c r="BE312" s="26"/>
      <c r="BF312" s="22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 t="s">
        <v>108</v>
      </c>
      <c r="BZ312" s="14"/>
      <c r="CA312" s="14"/>
      <c r="CB312" s="14"/>
      <c r="CC312" s="14" t="s">
        <v>108</v>
      </c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 t="s">
        <v>108</v>
      </c>
      <c r="CP312" s="14"/>
      <c r="CQ312" s="14" t="s">
        <v>108</v>
      </c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14"/>
      <c r="DM312" s="14"/>
      <c r="DN312" s="14" t="s">
        <v>108</v>
      </c>
      <c r="DO312" s="14"/>
      <c r="DP312" s="14"/>
      <c r="DQ312" s="14"/>
      <c r="DR312" s="14" t="s">
        <v>108</v>
      </c>
      <c r="DS312" s="14" t="s">
        <v>108</v>
      </c>
      <c r="DT312" s="14"/>
      <c r="DU312" s="14"/>
      <c r="DV312" s="14"/>
    </row>
    <row r="313" spans="1:126" s="9" customFormat="1">
      <c r="A313" s="17">
        <v>62</v>
      </c>
      <c r="B313" s="29"/>
      <c r="C313" s="18" t="str">
        <f t="shared" si="6"/>
        <v>C.U62.</v>
      </c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 t="s">
        <v>108</v>
      </c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22"/>
      <c r="BC313" s="26"/>
      <c r="BD313" s="22"/>
      <c r="BE313" s="26"/>
      <c r="BF313" s="22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 t="s">
        <v>108</v>
      </c>
      <c r="BV313" s="14"/>
      <c r="BW313" s="14"/>
      <c r="BX313" s="14"/>
      <c r="BY313" s="14"/>
      <c r="BZ313" s="14"/>
      <c r="CA313" s="14"/>
      <c r="CB313" s="14"/>
      <c r="CC313" s="14" t="s">
        <v>108</v>
      </c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 t="s">
        <v>108</v>
      </c>
      <c r="CP313" s="14"/>
      <c r="CQ313" s="14" t="s">
        <v>108</v>
      </c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14"/>
      <c r="DM313" s="14"/>
      <c r="DN313" s="14" t="s">
        <v>108</v>
      </c>
      <c r="DO313" s="14"/>
      <c r="DP313" s="14"/>
      <c r="DQ313" s="14"/>
      <c r="DR313" s="14"/>
      <c r="DS313" s="14" t="s">
        <v>108</v>
      </c>
      <c r="DT313" s="14" t="s">
        <v>108</v>
      </c>
      <c r="DU313" s="14" t="s">
        <v>108</v>
      </c>
      <c r="DV313" s="14" t="s">
        <v>108</v>
      </c>
    </row>
    <row r="314" spans="1:126" s="9" customFormat="1">
      <c r="A314" s="17">
        <v>63</v>
      </c>
      <c r="B314" s="29"/>
      <c r="C314" s="18" t="str">
        <f t="shared" si="6"/>
        <v>C.U63.</v>
      </c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22"/>
      <c r="BC314" s="26"/>
      <c r="BD314" s="22"/>
      <c r="BE314" s="26"/>
      <c r="BF314" s="22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 t="s">
        <v>108</v>
      </c>
      <c r="CD314" s="14" t="s">
        <v>108</v>
      </c>
      <c r="CE314" s="14" t="s">
        <v>108</v>
      </c>
      <c r="CF314" s="14"/>
      <c r="CG314" s="14"/>
      <c r="CH314" s="14"/>
      <c r="CI314" s="14"/>
      <c r="CJ314" s="14"/>
      <c r="CK314" s="14"/>
      <c r="CL314" s="14"/>
      <c r="CM314" s="14"/>
      <c r="CN314" s="14"/>
      <c r="CO314" s="14" t="s">
        <v>108</v>
      </c>
      <c r="CP314" s="14"/>
      <c r="CQ314" s="14" t="s">
        <v>108</v>
      </c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 t="s">
        <v>108</v>
      </c>
      <c r="DC314" s="14"/>
      <c r="DD314" s="14"/>
      <c r="DE314" s="14"/>
      <c r="DF314" s="14" t="s">
        <v>108</v>
      </c>
      <c r="DG314" s="14"/>
      <c r="DH314" s="14"/>
      <c r="DI314" s="14"/>
      <c r="DJ314" s="14"/>
      <c r="DK314" s="14"/>
      <c r="DL314" s="14"/>
      <c r="DM314" s="14"/>
      <c r="DN314" s="14" t="s">
        <v>108</v>
      </c>
      <c r="DO314" s="14"/>
      <c r="DP314" s="14"/>
      <c r="DQ314" s="14" t="s">
        <v>108</v>
      </c>
      <c r="DR314" s="14" t="s">
        <v>108</v>
      </c>
      <c r="DS314" s="14" t="s">
        <v>108</v>
      </c>
      <c r="DT314" s="14" t="s">
        <v>108</v>
      </c>
      <c r="DU314" s="14"/>
      <c r="DV314" s="14"/>
    </row>
    <row r="315" spans="1:126" s="9" customFormat="1">
      <c r="A315" s="17">
        <v>64</v>
      </c>
      <c r="B315" s="29"/>
      <c r="C315" s="18" t="str">
        <f t="shared" si="6"/>
        <v>C.U64.</v>
      </c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22"/>
      <c r="BC315" s="26"/>
      <c r="BD315" s="22"/>
      <c r="BE315" s="26"/>
      <c r="BF315" s="22"/>
      <c r="BG315" s="14"/>
      <c r="BH315" s="14"/>
      <c r="BI315" s="14"/>
      <c r="BJ315" s="14"/>
      <c r="BK315" s="14"/>
      <c r="BL315" s="14"/>
      <c r="BM315" s="14" t="s">
        <v>108</v>
      </c>
      <c r="BN315" s="14"/>
      <c r="BO315" s="14"/>
      <c r="BP315" s="14" t="s">
        <v>108</v>
      </c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 t="s">
        <v>108</v>
      </c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 t="s">
        <v>108</v>
      </c>
      <c r="CO315" s="14" t="s">
        <v>108</v>
      </c>
      <c r="CP315" s="14"/>
      <c r="CQ315" s="14" t="s">
        <v>108</v>
      </c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4"/>
      <c r="DK315" s="14"/>
      <c r="DL315" s="14"/>
      <c r="DM315" s="14"/>
      <c r="DN315" s="14"/>
      <c r="DO315" s="14"/>
      <c r="DP315" s="14"/>
      <c r="DQ315" s="14"/>
      <c r="DR315" s="14" t="s">
        <v>108</v>
      </c>
      <c r="DS315" s="14" t="s">
        <v>108</v>
      </c>
      <c r="DT315" s="14"/>
      <c r="DU315" s="14"/>
      <c r="DV315" s="14"/>
    </row>
    <row r="316" spans="1:126" s="9" customFormat="1">
      <c r="A316" s="17">
        <v>65</v>
      </c>
      <c r="B316" s="29"/>
      <c r="C316" s="18" t="str">
        <f t="shared" si="6"/>
        <v>C.U65.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 t="s">
        <v>108</v>
      </c>
      <c r="AJ316" s="14" t="s">
        <v>108</v>
      </c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22"/>
      <c r="BC316" s="26"/>
      <c r="BD316" s="22"/>
      <c r="BE316" s="26"/>
      <c r="BF316" s="22"/>
      <c r="BG316" s="14"/>
      <c r="BH316" s="14"/>
      <c r="BI316" s="14"/>
      <c r="BJ316" s="14"/>
      <c r="BK316" s="14"/>
      <c r="BL316" s="14" t="s">
        <v>108</v>
      </c>
      <c r="BM316" s="14"/>
      <c r="BN316" s="14" t="s">
        <v>108</v>
      </c>
      <c r="BO316" s="14"/>
      <c r="BP316" s="14"/>
      <c r="BQ316" s="14"/>
      <c r="BR316" s="14"/>
      <c r="BS316" s="14"/>
      <c r="BT316" s="14"/>
      <c r="BU316" s="14" t="s">
        <v>108</v>
      </c>
      <c r="BV316" s="14"/>
      <c r="BW316" s="14"/>
      <c r="BX316" s="14"/>
      <c r="BY316" s="14"/>
      <c r="BZ316" s="14"/>
      <c r="CA316" s="14"/>
      <c r="CB316" s="14"/>
      <c r="CC316" s="14"/>
      <c r="CD316" s="14" t="s">
        <v>108</v>
      </c>
      <c r="CE316" s="14"/>
      <c r="CF316" s="14" t="s">
        <v>108</v>
      </c>
      <c r="CG316" s="14"/>
      <c r="CH316" s="14"/>
      <c r="CI316" s="14"/>
      <c r="CJ316" s="14"/>
      <c r="CK316" s="14"/>
      <c r="CL316" s="14"/>
      <c r="CM316" s="14"/>
      <c r="CN316" s="14"/>
      <c r="CO316" s="14" t="s">
        <v>108</v>
      </c>
      <c r="CP316" s="14"/>
      <c r="CQ316" s="14" t="s">
        <v>108</v>
      </c>
      <c r="CR316" s="14"/>
      <c r="CS316" s="14"/>
      <c r="CT316" s="14" t="s">
        <v>108</v>
      </c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  <c r="DL316" s="14"/>
      <c r="DM316" s="14"/>
      <c r="DN316" s="14" t="s">
        <v>108</v>
      </c>
      <c r="DO316" s="14" t="s">
        <v>108</v>
      </c>
      <c r="DP316" s="14" t="s">
        <v>108</v>
      </c>
      <c r="DQ316" s="14"/>
      <c r="DR316" s="14"/>
      <c r="DS316" s="14"/>
      <c r="DT316" s="14"/>
      <c r="DU316" s="14"/>
      <c r="DV316" s="14"/>
    </row>
    <row r="317" spans="1:126" s="9" customFormat="1">
      <c r="A317" s="17">
        <v>66</v>
      </c>
      <c r="B317" s="29"/>
      <c r="C317" s="18" t="str">
        <f t="shared" si="6"/>
        <v>C.U66.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 t="s">
        <v>108</v>
      </c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22"/>
      <c r="BC317" s="26"/>
      <c r="BD317" s="22"/>
      <c r="BE317" s="26"/>
      <c r="BF317" s="22"/>
      <c r="BG317" s="14"/>
      <c r="BH317" s="14"/>
      <c r="BI317" s="14"/>
      <c r="BJ317" s="14"/>
      <c r="BK317" s="14"/>
      <c r="BL317" s="14" t="s">
        <v>108</v>
      </c>
      <c r="BM317" s="14"/>
      <c r="BN317" s="14"/>
      <c r="BO317" s="14"/>
      <c r="BP317" s="14"/>
      <c r="BQ317" s="14"/>
      <c r="BR317" s="14"/>
      <c r="BS317" s="14" t="s">
        <v>108</v>
      </c>
      <c r="BT317" s="14" t="s">
        <v>108</v>
      </c>
      <c r="BU317" s="14" t="s">
        <v>108</v>
      </c>
      <c r="BV317" s="14"/>
      <c r="BW317" s="14"/>
      <c r="BX317" s="14"/>
      <c r="BY317" s="14"/>
      <c r="BZ317" s="14"/>
      <c r="CA317" s="14"/>
      <c r="CB317" s="14"/>
      <c r="CC317" s="14" t="s">
        <v>108</v>
      </c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 t="s">
        <v>108</v>
      </c>
      <c r="CP317" s="14"/>
      <c r="CQ317" s="14" t="s">
        <v>108</v>
      </c>
      <c r="CR317" s="14"/>
      <c r="CS317" s="14"/>
      <c r="CT317" s="14" t="s">
        <v>108</v>
      </c>
      <c r="CU317" s="14"/>
      <c r="CV317" s="14"/>
      <c r="CW317" s="14"/>
      <c r="CX317" s="14"/>
      <c r="CY317" s="14"/>
      <c r="CZ317" s="14"/>
      <c r="DA317" s="14"/>
      <c r="DB317" s="14" t="s">
        <v>108</v>
      </c>
      <c r="DC317" s="14"/>
      <c r="DD317" s="14"/>
      <c r="DE317" s="14"/>
      <c r="DF317" s="14" t="s">
        <v>108</v>
      </c>
      <c r="DG317" s="14"/>
      <c r="DH317" s="14"/>
      <c r="DI317" s="14"/>
      <c r="DJ317" s="14"/>
      <c r="DK317" s="14"/>
      <c r="DL317" s="14"/>
      <c r="DM317" s="14"/>
      <c r="DN317" s="14" t="s">
        <v>108</v>
      </c>
      <c r="DO317" s="14"/>
      <c r="DP317" s="14"/>
      <c r="DQ317" s="14"/>
      <c r="DR317" s="14"/>
      <c r="DS317" s="14"/>
      <c r="DT317" s="14"/>
      <c r="DU317" s="14"/>
      <c r="DV317" s="14"/>
    </row>
    <row r="318" spans="1:126" s="9" customFormat="1">
      <c r="A318" s="17">
        <v>67</v>
      </c>
      <c r="B318" s="30"/>
      <c r="C318" s="18" t="str">
        <f t="shared" ref="C318" si="7">CONCATENATE("C.U",A318,".")</f>
        <v>C.U67.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 t="s">
        <v>108</v>
      </c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22"/>
      <c r="BC318" s="26"/>
      <c r="BD318" s="22"/>
      <c r="BE318" s="26"/>
      <c r="BF318" s="22"/>
      <c r="BG318" s="14"/>
      <c r="BH318" s="14"/>
      <c r="BI318" s="14"/>
      <c r="BJ318" s="14"/>
      <c r="BK318" s="14" t="s">
        <v>108</v>
      </c>
      <c r="BL318" s="14"/>
      <c r="BM318" s="14" t="s">
        <v>108</v>
      </c>
      <c r="BN318" s="14" t="s">
        <v>108</v>
      </c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 t="s">
        <v>108</v>
      </c>
      <c r="CQ318" s="14" t="s">
        <v>108</v>
      </c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14"/>
      <c r="DL318" s="14"/>
      <c r="DM318" s="14"/>
      <c r="DN318" s="14" t="s">
        <v>108</v>
      </c>
      <c r="DO318" s="14"/>
      <c r="DP318" s="14"/>
      <c r="DQ318" s="14"/>
      <c r="DR318" s="14"/>
      <c r="DS318" s="14"/>
      <c r="DT318" s="14"/>
      <c r="DU318" s="14"/>
      <c r="DV318" s="14"/>
    </row>
    <row r="319" spans="1:126" s="9" customFormat="1"/>
    <row r="320" spans="1:126" s="6" customFormat="1">
      <c r="K320" s="8"/>
      <c r="V320" s="8"/>
      <c r="X320" s="8"/>
      <c r="AH320" s="8"/>
      <c r="AU320" s="9"/>
      <c r="DF320" s="9"/>
    </row>
    <row r="321" spans="54:58">
      <c r="BB321" s="6"/>
      <c r="BC321" s="6"/>
      <c r="BD321" s="6"/>
      <c r="BE321" s="6"/>
      <c r="BF321" s="6"/>
    </row>
  </sheetData>
  <autoFilter ref="A8:DV318" xr:uid="{00000000-0009-0000-0000-000000000000}">
    <filterColumn colId="53">
      <filters blank="1"/>
    </filterColumn>
  </autoFilter>
  <mergeCells count="6">
    <mergeCell ref="B81:B143"/>
    <mergeCell ref="B144:B318"/>
    <mergeCell ref="D7:AY7"/>
    <mergeCell ref="BG7:CL7"/>
    <mergeCell ref="CM7:DV7"/>
    <mergeCell ref="B9:B80"/>
  </mergeCells>
  <pageMargins left="0.25" right="0.25" top="0.75" bottom="0.75" header="0.3" footer="0.3"/>
  <pageSetup paperSize="9" scale="44" orientation="landscape" r:id="rId1"/>
  <colBreaks count="1" manualBreakCount="1">
    <brk id="67" max="3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Matryca RM</vt:lpstr>
      <vt:lpstr>'Matryca RM'!Obszar_wydruku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n. med Krystyna Frydrysiak</dc:creator>
  <cp:lastModifiedBy>Dorota Sowińska</cp:lastModifiedBy>
  <cp:lastPrinted>2019-09-02T12:44:19Z</cp:lastPrinted>
  <dcterms:created xsi:type="dcterms:W3CDTF">2012-11-28T17:07:42Z</dcterms:created>
  <dcterms:modified xsi:type="dcterms:W3CDTF">2024-09-10T09:59:22Z</dcterms:modified>
</cp:coreProperties>
</file>